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23"/>
  <workbookPr/>
  <mc:AlternateContent xmlns:mc="http://schemas.openxmlformats.org/markup-compatibility/2006">
    <mc:Choice Requires="x15">
      <x15ac:absPath xmlns:x15ac="http://schemas.microsoft.com/office/spreadsheetml/2010/11/ac" url="https://adminliveunc-my.sharepoint.com/personal/erieliz_ad_unc_edu/Documents/"/>
    </mc:Choice>
  </mc:AlternateContent>
  <xr:revisionPtr revIDLastSave="0" documentId="8_{090256D4-C7BF-41E4-8F35-FE0785213165}" xr6:coauthVersionLast="47" xr6:coauthVersionMax="47" xr10:uidLastSave="{00000000-0000-0000-0000-000000000000}"/>
  <bookViews>
    <workbookView xWindow="0" yWindow="0" windowWidth="14370" windowHeight="7545" xr2:uid="{00000000-000D-0000-FFFF-FFFF00000000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6" i="1" l="1"/>
</calcChain>
</file>

<file path=xl/sharedStrings.xml><?xml version="1.0" encoding="utf-8"?>
<sst xmlns="http://schemas.openxmlformats.org/spreadsheetml/2006/main" count="401" uniqueCount="130">
  <si>
    <t>African American Enrollment</t>
  </si>
  <si>
    <t>Total Enrollment</t>
  </si>
  <si>
    <t>Perecentage of Total</t>
  </si>
  <si>
    <t>UNC African-American Freshmen Total</t>
  </si>
  <si>
    <t>Total Freshman</t>
  </si>
  <si>
    <t>% Of All Freshmen</t>
  </si>
  <si>
    <t>Source</t>
  </si>
  <si>
    <t>Notes</t>
  </si>
  <si>
    <t>1951-1952</t>
  </si>
  <si>
    <t>African American Enrollment: 40130- Central Office of Records and Registration: Annual Report 1958-1959, University Archives
Total Enrollment: 40019- Office of Chancellor of the University of North Carolina at Chapel Hill: Robert Burton House Records- Central Office of Records, 1951, University Archives</t>
  </si>
  <si>
    <t>starts from first summer session</t>
  </si>
  <si>
    <t>Undergraduate</t>
  </si>
  <si>
    <t>Graduate</t>
  </si>
  <si>
    <t>Professional</t>
  </si>
  <si>
    <t>Grand Total</t>
  </si>
  <si>
    <t>1952-1953</t>
  </si>
  <si>
    <t>40130- Office of the Registrar and Director of Institutional Research- Central Office of Records and Registration: Annual Report 1958-1959, University Archives
Total Enrollment: 40019- Office of Chancellor of the University of North Carolina at Chapel Hill: Robert Burton House Records- Central Office of Records, 1952-1953, University Archives</t>
  </si>
  <si>
    <t>1953-1954</t>
  </si>
  <si>
    <t xml:space="preserve">40130- Office of the Registrar and Director of Institutional Research- Central Office of Records and Registration: Annual Report 1958-1959, University Archives </t>
  </si>
  <si>
    <t>1954-1955</t>
  </si>
  <si>
    <t>40130- Office of the Registrar and Director of Institutional Research- Central Office of Records and Registration: Annual Report 1954-1955, University Archives</t>
  </si>
  <si>
    <t>1955-1956</t>
  </si>
  <si>
    <t>40130- Office of the Registrar and Director of Institutional Research- Central Office of Records and Registration: Annual Report 1958-1959, University Archives
Office of Institutional Resarch Fact Book Bicentennial Edition: 1793-1993 http://oira.unc.edu/files/2012/03/fb1994_bicent.pdf</t>
  </si>
  <si>
    <t>1956-1957</t>
  </si>
  <si>
    <t>1957-1958</t>
  </si>
  <si>
    <t>1958-1959</t>
  </si>
  <si>
    <t>1959-1960</t>
  </si>
  <si>
    <t>Office of Institutional Resarch Fact Book Bicentennial Edition: 1793-1993 http://oira.unc.edu/files/2012/03/fb1994_bicent.pdf</t>
  </si>
  <si>
    <t>1960-1961</t>
  </si>
  <si>
    <t>1961-1962</t>
  </si>
  <si>
    <t>1962-1963</t>
  </si>
  <si>
    <t>40130- Office of the Registrar and Director of Institutional Research- Central Office of Records and Registration: Annual Report 1963-1964, University Archives
Breakdown from The Daily Tar Heel 10/3/1962, Accessed via newspapers.com 
Office of Institutional Resarch Fact Book Bicentennial Edition: 1793-1993 http://oira.unc.edu/files/2012/03/fb1994_bicent.pdf</t>
  </si>
  <si>
    <t>1963-1964</t>
  </si>
  <si>
    <t>40130- Office of the Registrar and Director of Institutional Research- Central Office of Records and Registration: Annual Report 1963-1964, University Archives
Office of Institutional Resarch Fact Book Bicentennial Edition: 1793-1993 http://oira.unc.edu/files/2012/03/fb1994_bicent.pdf</t>
  </si>
  <si>
    <t>1964-1965</t>
  </si>
  <si>
    <t>40130- Office of the Registrar and Director of Institutional Research- Central Office of Records and Registration: Annual Report 1964-1965, University Archives
Office of Institutional Resarch Fact Book Bicentennial Edition: 1793-1993 http://oira.unc.edu/files/2012/03/fb1994_bicent.pdf</t>
  </si>
  <si>
    <t>1965-1966</t>
  </si>
  <si>
    <t>40022- Office of Chancellor Sitterson: Office of Records and Registration Statistics, 1966-1967, University Archives
Office of Institutional Resarch Fact Book Bicentennial Edition: 1793-1993 http://oira.unc.edu/files/2012/03/fb1994_bicent.pdf</t>
  </si>
  <si>
    <t>1966-1967</t>
  </si>
  <si>
    <t>1967-1968</t>
  </si>
  <si>
    <t>40130- Office of the Registrar and Director of Institutional Research- Central Office of Records and Registration: Annual Report 1968-1969, University Archives
Office of Institutional Resarch Fact Book Bicentennial Edition: 1793-1993 http://oira.unc.edu/files/2012/03/fb1994_bicent.pdf</t>
  </si>
  <si>
    <t>1968-1969</t>
  </si>
  <si>
    <t>1969-1970</t>
  </si>
  <si>
    <t>40130- Office of the Registrar and Director of Institutional Research- Central Office of Records and Registration: Annual Report 1969-1970, University Archives
Office of Institutional Resarch Fact Book Bicentennial Edition: 1793-1993 http://oira.unc.edu/files/2012/03/fb1994_bicent.pdf</t>
  </si>
  <si>
    <t>1970-1971</t>
  </si>
  <si>
    <t xml:space="preserve">40301- Vice Chancellor for Administration Records- Enrollment Statistics: Minority Statistical Data 1970-1975; 1977-1978, University Archives
40301- Vice Chancellor for Administration Records- Office of the Registrar: Head-Count Enrollment Distribution, 1970; 1972-1980, University Archives
Office of Institutional Resarch Fact Book Bicentennial Edition: 1793-1993 http://oira.unc.edu/files/2012/03/fb1994_bicent.pdf
</t>
  </si>
  <si>
    <t>1971-1972</t>
  </si>
  <si>
    <t>1972-1973</t>
  </si>
  <si>
    <t>1973-1974</t>
  </si>
  <si>
    <t>1974-1975</t>
  </si>
  <si>
    <t>1975-1976</t>
  </si>
  <si>
    <t>1976-1977</t>
  </si>
  <si>
    <t>40301- Vice Chancellor for Administration Records- Enrollment Statistics: Minority Statistical Data 1970-1975; 1977-1978, University Archives
40301- Vice Chancellor for Administration Records- Office of the Registrar: Head-Count Enrollment Distribution, 1970; 1972-1980, University Archives
Office of Institutional Resarch Fact Book Bicentennial Edition: 1793-1993 http://oira.unc.edu/files/2012/03/fb1994_bicent.pdf</t>
  </si>
  <si>
    <t>1977-1978</t>
  </si>
  <si>
    <t>1978-1979</t>
  </si>
  <si>
    <t xml:space="preserve">For Totals: 40301- Vice Chancellor for Administration Records- Enrollment Statistics: Minority Statistical Data 1970-1975; 1977-1978, University Archives
40301- Vice Chancellor for Administration Records- Office of the Registrar: Head-Count Enrollment Distribution, 1970; 1972-1980, University Archives
Office of Institutional Resarch Fact Book Bicentennial Edition: 1793-1993 http://oira.unc.edu/files/2012/03/fb1994_bicent.pdf
</t>
  </si>
  <si>
    <t>1979-1980</t>
  </si>
  <si>
    <t>For Totals: 40301- Vice Chancellor for Administration Records- Enrollment Statistics: Minority Statistical Data 1970-1975; 1977-1978, University Archives
40301- Vice Chancellor for Administration Records- Office of the Registrar: Head-Count Enrollment Distribution, 1970; 1972-1980, University Archives
Office of Institutional Resarch Fact Book Bicentennial Edition: 1793-1993 http://oira.unc.edu/files/2012/03/fb1994_bicent.pdf</t>
  </si>
  <si>
    <t>1980-1981</t>
  </si>
  <si>
    <t>For Total: 40025 - Chancellors Office Records - C. C. Fordham, III: Administration - Records and Registration Office: Enrollment, 1980-1983, University Archives
Statistics: 40301 Records of the Office of the Registrar and Director of Institutional Research, 1931-1983, University Archives
Office of Institutional Resarch Fact Book Bicentennial Edition: 1793-1993 http://oira.unc.edu/files/2012/03/fb1994_bicent.pdf</t>
  </si>
  <si>
    <t>1981-1982</t>
  </si>
  <si>
    <t>For All: 40025 - Chancellors Office Records - C. C. Fordham, III: Administration - Records and Registration Office: Enrollment, 1980-1983, University Archives
Office of Institutional Resarch Fact Book Bicentennial Edition: 1793-1993 http://oira.unc.edu/files/2012/03/fb1994_bicent.pdf</t>
  </si>
  <si>
    <t>1982-1983</t>
  </si>
  <si>
    <t>For Total: 40025 - Chancellors Office Records - C. C. Fordham, III: Administration - Records and Registration Office: Enrollment, 1980-1983, University Archives
Statistics: 40301 Records of the Office of the Registrar and Director of Institutional Research, 1931-1983, University Archives
Office of Institutional Resarch Fact Book Bicentennial Edition: 1793-1993 http://oira.unc.edu/files/2012/03/fb1994_bicent.pdf</t>
  </si>
  <si>
    <t>1983-1984</t>
  </si>
  <si>
    <t>Unproceessed Accession 20101027.2.40131- Office of the Registrar and Director of Institutional Research: African American and Total, University Archives
For All: 40025 - Chancellors Office Records - C. C. Fordham, III: Administration - Records and Registration Office: Enrollment, 1980-1983, University Archives
Office of Institutional Resarch Fact Book Bicentennial Edition: 1793-1993 http://oira.unc.edu/files/2012/03/fb1994_bicent.pdf</t>
  </si>
  <si>
    <t xml:space="preserve">Enrollment #s from 40025 and 20101027.2 don't match, used all #s from 20101027.2
Numbers from 40025: 14,629 Undergrad
7,821 Grad/Prof
22,540 Total
</t>
  </si>
  <si>
    <t>1984-1985</t>
  </si>
  <si>
    <t>Unproceessed Accession 20101027.2.40131- Office of the Registrar and Director of Institutional Research: African American and Total, University Archives
For All: 40025 - Chancellors Office Records - C. C. Fordham, III: Administration - Records and Registration Office: Enrollment, 1980-1983, University Archives
Office of Institutional Resarch Fact Book Bicentennial Edition: 1793-1993 http://oira.unc.edu/files/2012/03/fb1994_bicent.pdf</t>
  </si>
  <si>
    <t>1985-1986</t>
  </si>
  <si>
    <t>1986-1987</t>
  </si>
  <si>
    <t>UNC - Chapel Hill Fact Book 1986-1987: http://oira.unc.edu/files/2012/03/fb1986_1987.pdf
Office of Institutional Resarch Fact Book Bicentennial Edition: 1793-1993 http://oira.unc.edu/files/2012/03/fb1994_bicent.pdf</t>
  </si>
  <si>
    <t>The total produced by adding the numbers in the first table is not the total used to generate the percentages</t>
  </si>
  <si>
    <t>1987-1988</t>
  </si>
  <si>
    <t>UNC - Chapel Hill Fact Book 1987-1988: http://oira.unc.edu/files/2012/03/fb1987_1988.pdf
Office of Institutional Resarch Fact Book Bicentennial Edition: 1793-1993 http://oira.unc.edu/files/2012/03/fb1994_bicent.pdf</t>
  </si>
  <si>
    <t>1988-1989</t>
  </si>
  <si>
    <t>UNC-Chapel Hill Fact Book 1988-1990: http://oira.unc.edu/files/2012/03/fb1988_1990.pdf
Office of Institutional Resarch Fact Book Bicentennial Edition: 1793-1993 http://oira.unc.edu/files/2012/03/fb1994_bicent.pdf</t>
  </si>
  <si>
    <t>1989-1990</t>
  </si>
  <si>
    <t>1990-1991</t>
  </si>
  <si>
    <t>Fact Book 1990-1991
http://oira.unc.edu/files/2012/03/fb1990_1991.pdf
Office of Institutional Resarch Fact Book Bicentennial Edition: 1793-1993 http://oira.unc.edu/files/2012/03/fb1994_bicent.pdf</t>
  </si>
  <si>
    <t>1991-1992</t>
  </si>
  <si>
    <t>Fact Book 1991-1992
http://oira.unc.edu/files/2012/03/fb1991_1992.pdf
Office of Institutional Resarch Fact Book Bicentennial Edition: 1793-1993 http://oira.unc.edu/files/2012/03/fb1994_bicent.pdf</t>
  </si>
  <si>
    <t>1992-1993</t>
  </si>
  <si>
    <t>Fact Book 1992-1993
http://oira.unc.edu/files/2012/03/fb1992_1993.pdf
Office of Institutional Resarch Fact Book Bicentennial Edition: 1793-1993 http://oira.unc.edu/files/2012/03/fb1994_bicent.pdf</t>
  </si>
  <si>
    <t>1993-1994</t>
  </si>
  <si>
    <t>Fact Book 1993-1994
http://oira.unc.edu/files/2012/03/fb1993_1994.pdf</t>
  </si>
  <si>
    <t>1994-1995</t>
  </si>
  <si>
    <t>Fact Book 1994-1995
http://oira.unc.edu/files/2012/03/fb1994_1995.pdf</t>
  </si>
  <si>
    <t>1995-1996</t>
  </si>
  <si>
    <t>Fact Book 1995-1996
http://oira.unc.edu/files/2012/03/fb1995_1996.pdf</t>
  </si>
  <si>
    <t>1996-1997</t>
  </si>
  <si>
    <t>Fact Book 1996-1997
http://oira.unc.edu/files/2012/03/fb1996_1997.pdf</t>
  </si>
  <si>
    <t>1997-1998</t>
  </si>
  <si>
    <t>Fact Book 1997-1998
http://oira.unc.edu/files/2012/03/fb1997_1998.pdf</t>
  </si>
  <si>
    <t>1998-1999</t>
  </si>
  <si>
    <t>Fact Book 1998-1999
http://oira.unc.edu/files/2012/03/fb1998_1999.pdf</t>
  </si>
  <si>
    <t>1999-2000</t>
  </si>
  <si>
    <t>Fact Book 1999-2000
http://oira.unc.edu/files/2012/03/fb1999_2000.pdf</t>
  </si>
  <si>
    <t>2000-2001</t>
  </si>
  <si>
    <t>Fact Book 2000-2001
http://oira.unc.edu/files/2012/03/fb2000_2001.pdf</t>
  </si>
  <si>
    <t>2001-2002</t>
  </si>
  <si>
    <t>Fact Book 2001-2002
http://oira.unc.edu/files/2012/03/fb2001_2002.pdf</t>
  </si>
  <si>
    <t>2002-2003</t>
  </si>
  <si>
    <t>Fact Book 2002-2003
http://oira.unc.edu/files/2012/03/fb2002_2003.pdf</t>
  </si>
  <si>
    <t>2003-2004</t>
  </si>
  <si>
    <t>Fact Book 2003-2004
http://oira.unc.edu/files/2012/03/fb2003_2004.pdf</t>
  </si>
  <si>
    <t>2004-2005</t>
  </si>
  <si>
    <t>Fact Book 2004-2005
http://oira.unc.edu/files/2012/03/fb2004_2005.pdf</t>
  </si>
  <si>
    <t>2005-2006</t>
  </si>
  <si>
    <t>Fact Book 2005-2006
http://oira.unc.edu/files/2012/03/fb2005_2006.pdf</t>
  </si>
  <si>
    <t>2006-2007</t>
  </si>
  <si>
    <t>Fact Book 2006-2007
http://oira.unc.edu/files/2012/03/fb2006_2007.pdf</t>
  </si>
  <si>
    <t>2007-2008</t>
  </si>
  <si>
    <t>Fact Book 2007-2008
http://oira.unc.edu/files/2012/03/fb2007_2008.pdf</t>
  </si>
  <si>
    <t>2008-2009</t>
  </si>
  <si>
    <t>Fact Book 2008-2009 
http://oira.unc.edu/files/2012/03/fb2008_2009.pdf</t>
  </si>
  <si>
    <t>2009-2010</t>
  </si>
  <si>
    <t>Fact Book 2009-2010
http://oira.unc.edu/files/2012/03/fb2009_2010.pdf</t>
  </si>
  <si>
    <t>2010-2011</t>
  </si>
  <si>
    <t>Fact Book 2010-2011 
http://oira.unc.edu/files/2014/09/fb2010_2011.pdf</t>
  </si>
  <si>
    <t>2011-2012</t>
  </si>
  <si>
    <t>Fact Book 2011-2012
http://oira.unc.edu/files/2013/04/fb2011_2012.pdf</t>
  </si>
  <si>
    <t>2012-2013</t>
  </si>
  <si>
    <t>Fact Book 2012-2013
http://oira.unc.edu/files/2014/04/fb2012_2013.pdf</t>
  </si>
  <si>
    <t>2013-2014</t>
  </si>
  <si>
    <t>Fact Book 2013-2014 
http://oira.unc.edu/files/2014/09/fb2013_2014.pdf</t>
  </si>
  <si>
    <t>2014-2015</t>
  </si>
  <si>
    <t>Fact Book 2014-2015 
http://oira.unc.edu/files/2015/08/fb2014_2015.pdf</t>
  </si>
  <si>
    <t>2015-2016</t>
  </si>
  <si>
    <t>Fall 2015 Students by Level, Race/Ethnicity, and Gender Report 
http://oira.unc.edu/files/2015/09/Fall-2015-Report-Student-Unduplicated-Ethnicity-X-Gender-X-Level.pdf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</si>
</sst>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5">
    <xf numFmtId="0" fontId="0" fillId="0" borderId="0" xfId="0"/>
    <xf numFmtId="0" fontId="0" fillId="0" borderId="0" xfId="0" applyAlignment="1">
      <alignment horizontal="right"/>
    </xf>
    <xf numFmtId="3" fontId="0" fillId="0" borderId="0" xfId="0" applyNumberFormat="1"/>
    <xf numFmtId="10" fontId="0" fillId="0" borderId="0" xfId="0" applyNumberFormat="1"/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1" fillId="0" borderId="0" xfId="1" applyAlignment="1">
      <alignment wrapText="1"/>
    </xf>
    <xf numFmtId="10" fontId="0" fillId="0" borderId="0" xfId="0" applyNumberFormat="1" applyAlignment="1">
      <alignment horizontal="right"/>
    </xf>
    <xf numFmtId="0" fontId="0" fillId="0" borderId="0" xfId="0" applyAlignment="1">
      <alignment horizontal="left" wrapText="1"/>
    </xf>
    <xf numFmtId="9" fontId="0" fillId="0" borderId="0" xfId="0" applyNumberFormat="1"/>
    <xf numFmtId="3" fontId="0" fillId="0" borderId="0" xfId="0" applyNumberFormat="1" applyAlignment="1">
      <alignment horizontal="right"/>
    </xf>
    <xf numFmtId="0" fontId="2" fillId="0" borderId="0" xfId="0" applyFont="1" applyAlignment="1">
      <alignment vertical="top" wrapText="1"/>
    </xf>
    <xf numFmtId="0" fontId="0" fillId="0" borderId="0" xfId="0" applyAlignment="1">
      <alignment horizontal="right" wrapText="1"/>
    </xf>
    <xf numFmtId="3" fontId="0" fillId="0" borderId="0" xfId="0" applyNumberFormat="1" applyAlignment="1">
      <alignment horizontal="right" wrapText="1"/>
    </xf>
    <xf numFmtId="0" fontId="0" fillId="0" borderId="0" xfId="0" applyAlignment="1">
      <alignment horizontal="right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oira.unc.edu/files/2014/09/fb2013_201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26"/>
  <sheetViews>
    <sheetView tabSelected="1" workbookViewId="0">
      <pane ySplit="1" topLeftCell="A42" activePane="bottomLeft" state="frozen"/>
      <selection pane="bottomLeft" activeCell="C57" sqref="C57"/>
    </sheetView>
  </sheetViews>
  <sheetFormatPr defaultRowHeight="15"/>
  <cols>
    <col min="1" max="1" width="28.28515625" bestFit="1" customWidth="1"/>
    <col min="2" max="2" width="15" customWidth="1"/>
    <col min="3" max="3" width="16" bestFit="1" customWidth="1"/>
    <col min="4" max="7" width="11" customWidth="1"/>
    <col min="8" max="8" width="63.7109375" style="5" customWidth="1"/>
    <col min="9" max="9" width="47.42578125" customWidth="1"/>
  </cols>
  <sheetData>
    <row r="1" spans="1:9" s="11" customFormat="1" ht="75">
      <c r="B1" s="11" t="s">
        <v>0</v>
      </c>
      <c r="C1" s="11" t="s">
        <v>1</v>
      </c>
      <c r="D1" s="11" t="s">
        <v>2</v>
      </c>
      <c r="E1" s="11" t="s">
        <v>3</v>
      </c>
      <c r="F1" s="11" t="s">
        <v>4</v>
      </c>
      <c r="G1" s="11" t="s">
        <v>5</v>
      </c>
      <c r="H1" s="11" t="s">
        <v>6</v>
      </c>
      <c r="I1" s="11" t="s">
        <v>7</v>
      </c>
    </row>
    <row r="2" spans="1:9" ht="90">
      <c r="A2" t="s">
        <v>8</v>
      </c>
      <c r="H2" s="5" t="s">
        <v>9</v>
      </c>
      <c r="I2" t="s">
        <v>10</v>
      </c>
    </row>
    <row r="3" spans="1:9">
      <c r="A3" s="1" t="s">
        <v>11</v>
      </c>
      <c r="B3">
        <v>0</v>
      </c>
      <c r="C3">
        <v>4009</v>
      </c>
    </row>
    <row r="4" spans="1:9">
      <c r="A4" s="1" t="s">
        <v>12</v>
      </c>
      <c r="B4">
        <v>1</v>
      </c>
      <c r="C4">
        <v>993</v>
      </c>
    </row>
    <row r="5" spans="1:9">
      <c r="A5" s="1" t="s">
        <v>13</v>
      </c>
      <c r="B5">
        <v>5</v>
      </c>
      <c r="C5">
        <v>771</v>
      </c>
    </row>
    <row r="6" spans="1:9">
      <c r="A6" s="1" t="s">
        <v>14</v>
      </c>
      <c r="B6">
        <v>6</v>
      </c>
      <c r="C6">
        <v>5773</v>
      </c>
      <c r="D6" s="3">
        <v>1E-3</v>
      </c>
      <c r="E6" s="3"/>
      <c r="F6" s="3"/>
      <c r="G6" s="3"/>
    </row>
    <row r="7" spans="1:9" ht="105">
      <c r="A7" s="4" t="s">
        <v>15</v>
      </c>
      <c r="H7" s="5" t="s">
        <v>16</v>
      </c>
    </row>
    <row r="8" spans="1:9">
      <c r="A8" s="1" t="s">
        <v>11</v>
      </c>
      <c r="B8">
        <v>0</v>
      </c>
      <c r="C8">
        <v>4099</v>
      </c>
    </row>
    <row r="9" spans="1:9">
      <c r="A9" s="1" t="s">
        <v>12</v>
      </c>
      <c r="B9">
        <v>0</v>
      </c>
      <c r="C9">
        <v>713</v>
      </c>
    </row>
    <row r="10" spans="1:9">
      <c r="A10" s="1" t="s">
        <v>13</v>
      </c>
      <c r="B10">
        <v>2</v>
      </c>
      <c r="C10">
        <v>662</v>
      </c>
    </row>
    <row r="11" spans="1:9">
      <c r="A11" s="1" t="s">
        <v>14</v>
      </c>
      <c r="B11">
        <v>2</v>
      </c>
      <c r="C11">
        <v>5474</v>
      </c>
    </row>
    <row r="12" spans="1:9">
      <c r="A12" s="4" t="s">
        <v>17</v>
      </c>
    </row>
    <row r="13" spans="1:9" ht="45">
      <c r="A13" s="1" t="s">
        <v>11</v>
      </c>
      <c r="B13">
        <v>0</v>
      </c>
      <c r="C13">
        <v>4077</v>
      </c>
      <c r="H13" s="5" t="s">
        <v>18</v>
      </c>
    </row>
    <row r="14" spans="1:9">
      <c r="A14" s="1" t="s">
        <v>12</v>
      </c>
      <c r="B14">
        <v>0</v>
      </c>
      <c r="C14">
        <v>687</v>
      </c>
    </row>
    <row r="15" spans="1:9">
      <c r="A15" s="1" t="s">
        <v>13</v>
      </c>
      <c r="B15">
        <v>3</v>
      </c>
      <c r="C15">
        <v>912</v>
      </c>
    </row>
    <row r="16" spans="1:9">
      <c r="A16" s="1" t="s">
        <v>14</v>
      </c>
      <c r="B16">
        <v>3</v>
      </c>
      <c r="C16" s="2">
        <v>5676</v>
      </c>
    </row>
    <row r="17" spans="1:8" ht="45">
      <c r="A17" s="4" t="s">
        <v>19</v>
      </c>
      <c r="G17" s="3"/>
      <c r="H17" s="5" t="s">
        <v>20</v>
      </c>
    </row>
    <row r="18" spans="1:8">
      <c r="A18" s="1" t="s">
        <v>11</v>
      </c>
      <c r="B18">
        <v>0</v>
      </c>
      <c r="C18" s="2">
        <v>4108</v>
      </c>
      <c r="D18" s="3">
        <v>0</v>
      </c>
      <c r="E18" s="3"/>
      <c r="F18" s="3"/>
      <c r="G18" s="3"/>
    </row>
    <row r="19" spans="1:8">
      <c r="A19" s="1" t="s">
        <v>12</v>
      </c>
      <c r="B19">
        <v>2</v>
      </c>
      <c r="C19">
        <v>896</v>
      </c>
      <c r="D19" s="3">
        <v>2E-3</v>
      </c>
      <c r="E19" s="3"/>
      <c r="F19" s="3"/>
      <c r="G19" s="3"/>
    </row>
    <row r="20" spans="1:8">
      <c r="A20" s="1" t="s">
        <v>13</v>
      </c>
      <c r="B20">
        <v>12</v>
      </c>
      <c r="C20" s="2">
        <v>1188</v>
      </c>
      <c r="D20" s="9">
        <v>0.01</v>
      </c>
      <c r="E20" s="9"/>
      <c r="F20" s="9"/>
      <c r="G20" s="9"/>
    </row>
    <row r="21" spans="1:8">
      <c r="A21" s="1" t="s">
        <v>14</v>
      </c>
      <c r="B21">
        <v>14</v>
      </c>
      <c r="C21" s="2">
        <v>6061</v>
      </c>
      <c r="D21" s="3">
        <v>2E-3</v>
      </c>
      <c r="E21" s="3"/>
      <c r="F21" s="3"/>
      <c r="G21" s="3"/>
    </row>
    <row r="22" spans="1:8" ht="90">
      <c r="A22" t="s">
        <v>21</v>
      </c>
      <c r="E22">
        <v>3</v>
      </c>
      <c r="F22">
        <v>1369</v>
      </c>
      <c r="G22" s="3">
        <v>2.2000000000000001E-3</v>
      </c>
      <c r="H22" s="5" t="s">
        <v>22</v>
      </c>
    </row>
    <row r="23" spans="1:8">
      <c r="A23" s="1" t="s">
        <v>11</v>
      </c>
      <c r="B23">
        <v>3</v>
      </c>
    </row>
    <row r="24" spans="1:8">
      <c r="A24" s="1" t="s">
        <v>12</v>
      </c>
      <c r="B24">
        <v>1</v>
      </c>
    </row>
    <row r="25" spans="1:8">
      <c r="A25" s="1" t="s">
        <v>13</v>
      </c>
      <c r="B25">
        <v>6</v>
      </c>
    </row>
    <row r="26" spans="1:8">
      <c r="A26" s="1" t="s">
        <v>14</v>
      </c>
      <c r="B26">
        <v>10</v>
      </c>
      <c r="C26" s="2">
        <v>6575</v>
      </c>
      <c r="D26" s="3">
        <v>2E-3</v>
      </c>
      <c r="E26" s="3"/>
      <c r="F26" s="3"/>
      <c r="G26" s="3"/>
    </row>
    <row r="27" spans="1:8" ht="90">
      <c r="A27" s="4" t="s">
        <v>23</v>
      </c>
      <c r="E27">
        <v>0</v>
      </c>
      <c r="F27">
        <v>1319</v>
      </c>
      <c r="G27" s="9">
        <v>0</v>
      </c>
      <c r="H27" s="5" t="s">
        <v>22</v>
      </c>
    </row>
    <row r="28" spans="1:8">
      <c r="A28" s="1" t="s">
        <v>11</v>
      </c>
      <c r="B28">
        <v>4</v>
      </c>
    </row>
    <row r="29" spans="1:8">
      <c r="A29" s="1" t="s">
        <v>12</v>
      </c>
      <c r="B29">
        <v>2</v>
      </c>
    </row>
    <row r="30" spans="1:8">
      <c r="A30" s="1" t="s">
        <v>13</v>
      </c>
      <c r="B30">
        <v>5</v>
      </c>
    </row>
    <row r="31" spans="1:8">
      <c r="A31" s="1" t="s">
        <v>14</v>
      </c>
      <c r="B31">
        <v>11</v>
      </c>
      <c r="C31" s="2">
        <v>6971</v>
      </c>
      <c r="D31" s="3">
        <v>2E-3</v>
      </c>
      <c r="E31" s="3"/>
      <c r="F31" s="3"/>
      <c r="G31" s="3"/>
    </row>
    <row r="32" spans="1:8" ht="90">
      <c r="A32" s="4" t="s">
        <v>24</v>
      </c>
      <c r="E32">
        <v>3</v>
      </c>
      <c r="F32">
        <v>1322</v>
      </c>
      <c r="G32" s="3">
        <v>2.3E-3</v>
      </c>
      <c r="H32" s="5" t="s">
        <v>22</v>
      </c>
    </row>
    <row r="33" spans="1:8">
      <c r="A33" s="1" t="s">
        <v>11</v>
      </c>
      <c r="B33">
        <v>6</v>
      </c>
      <c r="C33" s="2">
        <v>4658</v>
      </c>
    </row>
    <row r="34" spans="1:8">
      <c r="A34" s="1" t="s">
        <v>12</v>
      </c>
      <c r="B34">
        <v>5</v>
      </c>
      <c r="C34" s="2">
        <v>1191</v>
      </c>
    </row>
    <row r="35" spans="1:8">
      <c r="A35" s="1" t="s">
        <v>13</v>
      </c>
      <c r="B35">
        <v>4</v>
      </c>
      <c r="C35" s="2">
        <v>1397</v>
      </c>
    </row>
    <row r="36" spans="1:8">
      <c r="A36" s="1" t="s">
        <v>14</v>
      </c>
      <c r="B36">
        <v>15</v>
      </c>
      <c r="C36" s="2">
        <v>7038</v>
      </c>
      <c r="D36" s="3">
        <v>2E-3</v>
      </c>
      <c r="E36" s="3"/>
      <c r="F36" s="3"/>
      <c r="G36" s="3"/>
    </row>
    <row r="37" spans="1:8" ht="90">
      <c r="A37" s="4" t="s">
        <v>25</v>
      </c>
      <c r="E37">
        <v>2</v>
      </c>
      <c r="F37">
        <v>1342</v>
      </c>
      <c r="G37" s="3">
        <v>1.5E-3</v>
      </c>
      <c r="H37" s="5" t="s">
        <v>22</v>
      </c>
    </row>
    <row r="38" spans="1:8">
      <c r="A38" s="1" t="s">
        <v>11</v>
      </c>
      <c r="B38">
        <v>7</v>
      </c>
      <c r="C38" s="2">
        <v>4922</v>
      </c>
      <c r="D38" s="3">
        <v>1.4E-3</v>
      </c>
      <c r="E38" s="3"/>
      <c r="F38" s="3"/>
      <c r="G38" s="3"/>
    </row>
    <row r="39" spans="1:8">
      <c r="A39" s="1" t="s">
        <v>12</v>
      </c>
      <c r="B39">
        <v>9</v>
      </c>
      <c r="C39" s="2">
        <v>1334</v>
      </c>
      <c r="D39" s="3">
        <v>7.0000000000000001E-3</v>
      </c>
      <c r="E39" s="3"/>
      <c r="F39" s="3"/>
      <c r="G39" s="3"/>
    </row>
    <row r="40" spans="1:8">
      <c r="A40" s="1" t="s">
        <v>13</v>
      </c>
      <c r="B40">
        <v>10</v>
      </c>
      <c r="C40" s="2">
        <v>1473</v>
      </c>
      <c r="D40" s="3">
        <v>7.0000000000000001E-3</v>
      </c>
      <c r="E40" s="3"/>
      <c r="F40" s="3"/>
      <c r="G40" s="3"/>
    </row>
    <row r="41" spans="1:8">
      <c r="A41" s="1" t="s">
        <v>14</v>
      </c>
      <c r="B41">
        <v>26</v>
      </c>
      <c r="C41" s="2">
        <v>7513</v>
      </c>
      <c r="D41" s="3">
        <v>3.0000000000000001E-3</v>
      </c>
      <c r="E41" s="3"/>
      <c r="F41" s="3"/>
      <c r="G41" s="3"/>
    </row>
    <row r="42" spans="1:8" ht="30">
      <c r="A42" t="s">
        <v>26</v>
      </c>
      <c r="E42">
        <v>0</v>
      </c>
      <c r="F42">
        <v>1507</v>
      </c>
      <c r="G42" s="9">
        <v>0</v>
      </c>
      <c r="H42" s="5" t="s">
        <v>27</v>
      </c>
    </row>
    <row r="43" spans="1:8">
      <c r="A43" s="1" t="s">
        <v>11</v>
      </c>
    </row>
    <row r="44" spans="1:8">
      <c r="A44" s="1" t="s">
        <v>12</v>
      </c>
    </row>
    <row r="45" spans="1:8">
      <c r="A45" s="1" t="s">
        <v>13</v>
      </c>
    </row>
    <row r="46" spans="1:8">
      <c r="A46" s="1" t="s">
        <v>14</v>
      </c>
    </row>
    <row r="47" spans="1:8" ht="30">
      <c r="A47" s="4" t="s">
        <v>28</v>
      </c>
      <c r="E47">
        <v>4</v>
      </c>
      <c r="F47">
        <v>1658</v>
      </c>
      <c r="G47" s="3">
        <v>2.3999999999999998E-3</v>
      </c>
      <c r="H47" s="5" t="s">
        <v>27</v>
      </c>
    </row>
    <row r="48" spans="1:8">
      <c r="A48" s="1" t="s">
        <v>11</v>
      </c>
    </row>
    <row r="49" spans="1:8">
      <c r="A49" s="1" t="s">
        <v>12</v>
      </c>
    </row>
    <row r="50" spans="1:8">
      <c r="A50" s="1" t="s">
        <v>13</v>
      </c>
    </row>
    <row r="51" spans="1:8">
      <c r="A51" s="1" t="s">
        <v>14</v>
      </c>
    </row>
    <row r="52" spans="1:8" ht="30">
      <c r="A52" s="4" t="s">
        <v>29</v>
      </c>
      <c r="E52">
        <v>5</v>
      </c>
      <c r="F52">
        <v>1745</v>
      </c>
      <c r="G52" s="3">
        <v>2.8999999999999998E-3</v>
      </c>
      <c r="H52" s="5" t="s">
        <v>27</v>
      </c>
    </row>
    <row r="53" spans="1:8">
      <c r="A53" s="1" t="s">
        <v>11</v>
      </c>
      <c r="C53">
        <v>2755</v>
      </c>
    </row>
    <row r="54" spans="1:8">
      <c r="A54" s="1" t="s">
        <v>12</v>
      </c>
      <c r="C54">
        <v>1326</v>
      </c>
    </row>
    <row r="55" spans="1:8">
      <c r="A55" s="1" t="s">
        <v>13</v>
      </c>
      <c r="C55">
        <v>477</v>
      </c>
    </row>
    <row r="56" spans="1:8">
      <c r="A56" s="1" t="s">
        <v>14</v>
      </c>
      <c r="C56">
        <f>C53+C54+C55</f>
        <v>4558</v>
      </c>
    </row>
    <row r="57" spans="1:8" ht="135">
      <c r="A57" s="4" t="s">
        <v>30</v>
      </c>
      <c r="E57">
        <v>2</v>
      </c>
      <c r="F57">
        <v>1726</v>
      </c>
      <c r="G57" s="3">
        <v>1.1999999999999999E-3</v>
      </c>
      <c r="H57" s="5" t="s">
        <v>31</v>
      </c>
    </row>
    <row r="58" spans="1:8">
      <c r="A58" s="1" t="s">
        <v>11</v>
      </c>
      <c r="C58">
        <v>6935</v>
      </c>
    </row>
    <row r="59" spans="1:8">
      <c r="A59" s="1" t="s">
        <v>12</v>
      </c>
      <c r="C59">
        <v>1886</v>
      </c>
    </row>
    <row r="60" spans="1:8">
      <c r="A60" s="1" t="s">
        <v>13</v>
      </c>
      <c r="C60">
        <v>783</v>
      </c>
    </row>
    <row r="61" spans="1:8">
      <c r="A61" s="1" t="s">
        <v>14</v>
      </c>
      <c r="C61" s="2">
        <v>9604</v>
      </c>
    </row>
    <row r="62" spans="1:8" ht="90">
      <c r="A62" t="s">
        <v>32</v>
      </c>
      <c r="E62">
        <v>18</v>
      </c>
      <c r="F62">
        <v>2078</v>
      </c>
      <c r="G62" s="3">
        <v>8.6999999999999994E-3</v>
      </c>
      <c r="H62" s="5" t="s">
        <v>33</v>
      </c>
    </row>
    <row r="63" spans="1:8">
      <c r="A63" s="1" t="s">
        <v>11</v>
      </c>
      <c r="C63" s="2">
        <v>7800</v>
      </c>
    </row>
    <row r="64" spans="1:8">
      <c r="A64" s="1" t="s">
        <v>12</v>
      </c>
      <c r="C64" s="2">
        <v>2260</v>
      </c>
    </row>
    <row r="65" spans="1:8">
      <c r="A65" s="1" t="s">
        <v>13</v>
      </c>
      <c r="C65">
        <v>827</v>
      </c>
    </row>
    <row r="66" spans="1:8">
      <c r="A66" s="1" t="s">
        <v>14</v>
      </c>
      <c r="C66" s="2">
        <v>10887</v>
      </c>
      <c r="D66" s="2"/>
      <c r="E66" s="2"/>
      <c r="F66" s="2"/>
      <c r="G66" s="2"/>
    </row>
    <row r="67" spans="1:8" ht="90">
      <c r="A67" s="4" t="s">
        <v>34</v>
      </c>
      <c r="E67">
        <v>23</v>
      </c>
      <c r="F67">
        <v>1916</v>
      </c>
      <c r="G67" s="3">
        <v>1.2E-2</v>
      </c>
      <c r="H67" s="5" t="s">
        <v>35</v>
      </c>
    </row>
    <row r="68" spans="1:8">
      <c r="A68" s="1" t="s">
        <v>11</v>
      </c>
      <c r="C68" s="2">
        <v>8209</v>
      </c>
    </row>
    <row r="69" spans="1:8">
      <c r="A69" s="1" t="s">
        <v>12</v>
      </c>
      <c r="C69" s="2">
        <v>2184</v>
      </c>
    </row>
    <row r="70" spans="1:8">
      <c r="A70" s="1" t="s">
        <v>13</v>
      </c>
      <c r="C70">
        <v>910</v>
      </c>
    </row>
    <row r="71" spans="1:8">
      <c r="A71" s="1" t="s">
        <v>14</v>
      </c>
      <c r="C71" s="2">
        <v>11303</v>
      </c>
      <c r="D71" s="2"/>
      <c r="E71" s="2"/>
      <c r="F71" s="2"/>
      <c r="G71" s="2"/>
    </row>
    <row r="72" spans="1:8" ht="75">
      <c r="A72" s="4" t="s">
        <v>36</v>
      </c>
      <c r="E72">
        <v>11</v>
      </c>
      <c r="F72">
        <v>2305</v>
      </c>
      <c r="G72" s="3">
        <v>4.7999999999999996E-3</v>
      </c>
      <c r="H72" s="5" t="s">
        <v>37</v>
      </c>
    </row>
    <row r="73" spans="1:8">
      <c r="A73" s="1" t="s">
        <v>11</v>
      </c>
      <c r="C73" s="2">
        <v>8964</v>
      </c>
    </row>
    <row r="74" spans="1:8">
      <c r="A74" s="1" t="s">
        <v>12</v>
      </c>
      <c r="C74" s="2">
        <v>2519</v>
      </c>
    </row>
    <row r="75" spans="1:8">
      <c r="A75" s="1" t="s">
        <v>13</v>
      </c>
      <c r="C75">
        <v>946</v>
      </c>
    </row>
    <row r="76" spans="1:8">
      <c r="A76" s="1" t="s">
        <v>14</v>
      </c>
      <c r="C76" s="2">
        <v>12419</v>
      </c>
    </row>
    <row r="77" spans="1:8" ht="75">
      <c r="A77" s="4" t="s">
        <v>38</v>
      </c>
      <c r="E77">
        <v>22</v>
      </c>
      <c r="F77">
        <v>2296</v>
      </c>
      <c r="G77" s="3">
        <v>9.5999999999999992E-3</v>
      </c>
      <c r="H77" s="5" t="s">
        <v>37</v>
      </c>
    </row>
    <row r="78" spans="1:8">
      <c r="A78" s="1" t="s">
        <v>11</v>
      </c>
      <c r="C78" s="2">
        <v>9400</v>
      </c>
    </row>
    <row r="79" spans="1:8">
      <c r="A79" s="1" t="s">
        <v>12</v>
      </c>
      <c r="C79">
        <v>2902</v>
      </c>
    </row>
    <row r="80" spans="1:8">
      <c r="A80" s="1" t="s">
        <v>13</v>
      </c>
      <c r="C80">
        <v>1178</v>
      </c>
    </row>
    <row r="81" spans="1:8">
      <c r="A81" s="1" t="s">
        <v>14</v>
      </c>
      <c r="C81" s="2">
        <v>13480</v>
      </c>
    </row>
    <row r="82" spans="1:8" ht="90">
      <c r="A82" t="s">
        <v>39</v>
      </c>
      <c r="E82">
        <v>29</v>
      </c>
      <c r="F82">
        <v>2577</v>
      </c>
      <c r="G82" s="3">
        <v>1.1299999999999999E-2</v>
      </c>
      <c r="H82" s="5" t="s">
        <v>40</v>
      </c>
    </row>
    <row r="83" spans="1:8">
      <c r="A83" s="1" t="s">
        <v>11</v>
      </c>
      <c r="C83" s="2">
        <v>10855</v>
      </c>
    </row>
    <row r="84" spans="1:8">
      <c r="A84" s="1" t="s">
        <v>12</v>
      </c>
      <c r="C84">
        <v>3753</v>
      </c>
    </row>
    <row r="85" spans="1:8">
      <c r="A85" s="1" t="s">
        <v>13</v>
      </c>
      <c r="C85">
        <v>993</v>
      </c>
    </row>
    <row r="86" spans="1:8">
      <c r="A86" s="1" t="s">
        <v>14</v>
      </c>
      <c r="C86" s="2">
        <v>15601</v>
      </c>
      <c r="D86" s="2"/>
      <c r="E86" s="2"/>
      <c r="F86" s="2"/>
      <c r="G86" s="2"/>
    </row>
    <row r="87" spans="1:8" ht="90">
      <c r="A87" s="4" t="s">
        <v>41</v>
      </c>
      <c r="E87">
        <v>37</v>
      </c>
      <c r="F87">
        <v>2115</v>
      </c>
      <c r="G87" s="3">
        <v>1.7500000000000002E-2</v>
      </c>
      <c r="H87" s="5" t="s">
        <v>40</v>
      </c>
    </row>
    <row r="88" spans="1:8">
      <c r="A88" s="1" t="s">
        <v>11</v>
      </c>
      <c r="C88" s="2">
        <v>11010</v>
      </c>
    </row>
    <row r="89" spans="1:8">
      <c r="A89" s="1" t="s">
        <v>12</v>
      </c>
      <c r="C89" s="2">
        <v>4233</v>
      </c>
    </row>
    <row r="90" spans="1:8">
      <c r="A90" s="1" t="s">
        <v>13</v>
      </c>
      <c r="C90">
        <v>990</v>
      </c>
    </row>
    <row r="91" spans="1:8">
      <c r="A91" s="1" t="s">
        <v>14</v>
      </c>
      <c r="C91" s="2">
        <v>16233</v>
      </c>
      <c r="D91" s="2"/>
      <c r="E91" s="2"/>
      <c r="F91" s="2"/>
      <c r="G91" s="2"/>
    </row>
    <row r="92" spans="1:8" ht="90">
      <c r="A92" s="4" t="s">
        <v>42</v>
      </c>
      <c r="E92">
        <v>60</v>
      </c>
      <c r="F92">
        <v>2394</v>
      </c>
      <c r="G92" s="3">
        <v>2.5100000000000001E-2</v>
      </c>
      <c r="H92" s="5" t="s">
        <v>43</v>
      </c>
    </row>
    <row r="93" spans="1:8">
      <c r="A93" s="1" t="s">
        <v>11</v>
      </c>
      <c r="B93">
        <v>148</v>
      </c>
      <c r="C93" s="2">
        <v>9742</v>
      </c>
      <c r="D93" s="3">
        <v>1.4999999999999999E-2</v>
      </c>
      <c r="E93" s="3"/>
      <c r="F93" s="3"/>
      <c r="G93" s="3"/>
    </row>
    <row r="94" spans="1:8">
      <c r="A94" s="1" t="s">
        <v>12</v>
      </c>
      <c r="B94">
        <v>78</v>
      </c>
      <c r="C94">
        <v>3188</v>
      </c>
      <c r="D94" s="3">
        <v>2.4E-2</v>
      </c>
      <c r="E94" s="3"/>
      <c r="F94" s="3"/>
      <c r="G94" s="3"/>
    </row>
    <row r="95" spans="1:8">
      <c r="A95" s="1" t="s">
        <v>13</v>
      </c>
      <c r="B95">
        <v>12</v>
      </c>
      <c r="C95">
        <v>3500</v>
      </c>
      <c r="D95" s="3">
        <v>3.0000000000000001E-3</v>
      </c>
      <c r="E95" s="3"/>
      <c r="F95" s="3"/>
      <c r="G95" s="3"/>
    </row>
    <row r="96" spans="1:8">
      <c r="A96" s="1" t="s">
        <v>14</v>
      </c>
      <c r="B96">
        <v>238</v>
      </c>
      <c r="C96" s="2">
        <v>16430</v>
      </c>
      <c r="D96" s="3">
        <v>1.4E-2</v>
      </c>
      <c r="E96" s="3"/>
      <c r="F96" s="3"/>
      <c r="G96" s="3"/>
    </row>
    <row r="97" spans="1:8" ht="165">
      <c r="A97" s="4" t="s">
        <v>44</v>
      </c>
      <c r="E97">
        <v>127</v>
      </c>
      <c r="F97">
        <v>2900</v>
      </c>
      <c r="G97" s="3">
        <v>4.3799999999999999E-2</v>
      </c>
      <c r="H97" s="5" t="s">
        <v>45</v>
      </c>
    </row>
    <row r="98" spans="1:8">
      <c r="A98" s="1" t="s">
        <v>11</v>
      </c>
      <c r="B98">
        <v>274</v>
      </c>
      <c r="C98" s="2">
        <v>12315</v>
      </c>
      <c r="D98" s="3">
        <v>2.1999999999999999E-2</v>
      </c>
      <c r="E98" s="3"/>
      <c r="F98" s="3"/>
      <c r="G98" s="3"/>
    </row>
    <row r="99" spans="1:8">
      <c r="A99" s="1" t="s">
        <v>12</v>
      </c>
      <c r="B99" s="1">
        <v>121</v>
      </c>
      <c r="C99" s="2">
        <v>4602</v>
      </c>
      <c r="D99" s="3">
        <v>2.5999999999999999E-2</v>
      </c>
      <c r="E99" s="3"/>
      <c r="F99" s="3"/>
      <c r="G99" s="3"/>
    </row>
    <row r="100" spans="1:8">
      <c r="A100" s="1" t="s">
        <v>13</v>
      </c>
      <c r="B100">
        <v>25</v>
      </c>
      <c r="C100" s="2">
        <v>1213</v>
      </c>
      <c r="D100" s="3">
        <v>2.1000000000000001E-2</v>
      </c>
      <c r="E100" s="3"/>
      <c r="F100" s="3"/>
      <c r="G100" s="3"/>
    </row>
    <row r="101" spans="1:8">
      <c r="A101" s="1" t="s">
        <v>14</v>
      </c>
      <c r="B101">
        <v>420</v>
      </c>
      <c r="C101" s="2">
        <v>18130</v>
      </c>
      <c r="D101" s="3">
        <v>2.3E-2</v>
      </c>
      <c r="E101" s="3"/>
      <c r="F101" s="3"/>
      <c r="G101" s="3"/>
    </row>
    <row r="102" spans="1:8" ht="165">
      <c r="A102" t="s">
        <v>46</v>
      </c>
      <c r="E102">
        <v>211</v>
      </c>
      <c r="F102">
        <v>3093</v>
      </c>
      <c r="G102" s="3">
        <v>6.8199999999999997E-2</v>
      </c>
      <c r="H102" s="5" t="s">
        <v>45</v>
      </c>
    </row>
    <row r="103" spans="1:8">
      <c r="A103" s="1" t="s">
        <v>11</v>
      </c>
      <c r="B103">
        <v>449</v>
      </c>
      <c r="C103" s="2">
        <v>13216</v>
      </c>
      <c r="D103" s="3">
        <v>3.4000000000000002E-2</v>
      </c>
      <c r="E103" s="3"/>
      <c r="F103" s="3"/>
      <c r="G103" s="3"/>
    </row>
    <row r="104" spans="1:8">
      <c r="A104" s="1" t="s">
        <v>12</v>
      </c>
      <c r="B104" s="1">
        <v>161</v>
      </c>
      <c r="C104" s="2">
        <v>4573</v>
      </c>
      <c r="D104" s="3">
        <v>3.5000000000000003E-2</v>
      </c>
      <c r="E104" s="3"/>
      <c r="F104" s="3"/>
      <c r="G104" s="3"/>
    </row>
    <row r="105" spans="1:8">
      <c r="A105" s="1" t="s">
        <v>13</v>
      </c>
      <c r="B105">
        <v>27</v>
      </c>
      <c r="C105" s="2">
        <v>1371</v>
      </c>
      <c r="D105" s="3">
        <v>0.02</v>
      </c>
      <c r="E105" s="3"/>
      <c r="F105" s="3"/>
      <c r="G105" s="3"/>
    </row>
    <row r="106" spans="1:8">
      <c r="A106" s="1" t="s">
        <v>14</v>
      </c>
      <c r="B106">
        <v>637</v>
      </c>
      <c r="C106" s="2">
        <v>19160</v>
      </c>
      <c r="D106" s="3">
        <v>3.3000000000000002E-2</v>
      </c>
      <c r="E106" s="3"/>
      <c r="F106" s="3"/>
      <c r="G106" s="3"/>
    </row>
    <row r="107" spans="1:8" ht="165">
      <c r="A107" s="4" t="s">
        <v>47</v>
      </c>
      <c r="E107">
        <v>211</v>
      </c>
      <c r="F107">
        <v>2852</v>
      </c>
      <c r="G107" s="3">
        <v>7.3999999999999996E-2</v>
      </c>
      <c r="H107" s="5" t="s">
        <v>45</v>
      </c>
    </row>
    <row r="108" spans="1:8">
      <c r="A108" s="1" t="s">
        <v>11</v>
      </c>
      <c r="B108">
        <v>611</v>
      </c>
      <c r="C108" s="2">
        <v>13085</v>
      </c>
      <c r="D108" s="3">
        <v>4.7E-2</v>
      </c>
      <c r="E108" s="3"/>
      <c r="F108" s="3"/>
      <c r="G108" s="3"/>
    </row>
    <row r="109" spans="1:8">
      <c r="A109" s="1" t="s">
        <v>12</v>
      </c>
      <c r="B109" s="1">
        <v>183</v>
      </c>
      <c r="C109" s="2">
        <v>4708</v>
      </c>
      <c r="D109" s="3">
        <v>3.9E-2</v>
      </c>
      <c r="E109" s="3"/>
      <c r="F109" s="3"/>
      <c r="G109" s="3"/>
    </row>
    <row r="110" spans="1:8">
      <c r="A110" s="1" t="s">
        <v>13</v>
      </c>
      <c r="B110">
        <v>50</v>
      </c>
      <c r="C110" s="2">
        <v>1431</v>
      </c>
      <c r="D110" s="3">
        <v>3.5000000000000003E-2</v>
      </c>
      <c r="E110" s="3"/>
      <c r="F110" s="3"/>
      <c r="G110" s="3"/>
    </row>
    <row r="111" spans="1:8">
      <c r="A111" s="1" t="s">
        <v>14</v>
      </c>
      <c r="B111">
        <v>844</v>
      </c>
      <c r="C111" s="2">
        <v>19224</v>
      </c>
      <c r="D111" s="3">
        <v>4.3999999999999997E-2</v>
      </c>
      <c r="E111" s="3"/>
      <c r="F111" s="3"/>
      <c r="G111" s="3"/>
    </row>
    <row r="112" spans="1:8" ht="165">
      <c r="A112" s="4" t="s">
        <v>48</v>
      </c>
      <c r="E112">
        <v>207</v>
      </c>
      <c r="F112">
        <v>3208</v>
      </c>
      <c r="G112" s="3">
        <v>6.4500000000000002E-2</v>
      </c>
      <c r="H112" s="5" t="s">
        <v>45</v>
      </c>
    </row>
    <row r="113" spans="1:8">
      <c r="A113" s="1" t="s">
        <v>11</v>
      </c>
      <c r="B113">
        <v>695</v>
      </c>
      <c r="C113" s="2">
        <v>13468</v>
      </c>
      <c r="D113" s="3">
        <v>5.1999999999999998E-2</v>
      </c>
      <c r="E113" s="3"/>
      <c r="F113" s="3"/>
      <c r="G113" s="3"/>
    </row>
    <row r="114" spans="1:8">
      <c r="A114" s="1" t="s">
        <v>12</v>
      </c>
      <c r="B114" s="1">
        <v>222</v>
      </c>
      <c r="C114" s="2">
        <v>4465</v>
      </c>
      <c r="D114" s="3">
        <v>0.05</v>
      </c>
      <c r="E114" s="3"/>
      <c r="F114" s="3"/>
      <c r="G114" s="3"/>
    </row>
    <row r="115" spans="1:8">
      <c r="A115" s="1" t="s">
        <v>13</v>
      </c>
      <c r="B115">
        <v>68</v>
      </c>
      <c r="C115" s="2">
        <v>1463</v>
      </c>
      <c r="D115" s="3">
        <v>4.5999999999999999E-2</v>
      </c>
      <c r="E115" s="3"/>
      <c r="F115" s="3"/>
      <c r="G115" s="3"/>
    </row>
    <row r="116" spans="1:8">
      <c r="A116" s="1" t="s">
        <v>14</v>
      </c>
      <c r="B116">
        <v>985</v>
      </c>
      <c r="C116" s="2">
        <v>19396</v>
      </c>
      <c r="D116" s="3">
        <v>5.0999999999999997E-2</v>
      </c>
      <c r="E116" s="3"/>
      <c r="F116" s="3"/>
      <c r="G116" s="3"/>
    </row>
    <row r="117" spans="1:8" ht="165">
      <c r="A117" s="4" t="s">
        <v>49</v>
      </c>
      <c r="E117">
        <v>268</v>
      </c>
      <c r="F117">
        <v>2887</v>
      </c>
      <c r="G117" s="3">
        <v>9.2799999999999994E-2</v>
      </c>
      <c r="H117" s="5" t="s">
        <v>45</v>
      </c>
    </row>
    <row r="118" spans="1:8">
      <c r="A118" s="1" t="s">
        <v>11</v>
      </c>
      <c r="B118">
        <v>853</v>
      </c>
      <c r="C118" s="2">
        <v>13416</v>
      </c>
      <c r="D118" s="3">
        <v>6.2E-2</v>
      </c>
      <c r="E118" s="3"/>
      <c r="F118" s="3"/>
      <c r="G118" s="3"/>
    </row>
    <row r="119" spans="1:8">
      <c r="A119" s="1" t="s">
        <v>12</v>
      </c>
      <c r="B119">
        <v>251</v>
      </c>
      <c r="C119" s="2">
        <v>4670</v>
      </c>
      <c r="D119" s="3">
        <v>5.2999999999999999E-2</v>
      </c>
      <c r="E119" s="3"/>
      <c r="F119" s="3"/>
      <c r="G119" s="3"/>
    </row>
    <row r="120" spans="1:8">
      <c r="A120" s="1" t="s">
        <v>13</v>
      </c>
      <c r="B120">
        <v>94</v>
      </c>
      <c r="C120" s="2">
        <v>1477</v>
      </c>
      <c r="D120" s="3">
        <v>6.4000000000000001E-2</v>
      </c>
      <c r="E120" s="3"/>
      <c r="F120" s="3"/>
      <c r="G120" s="3"/>
    </row>
    <row r="121" spans="1:8">
      <c r="A121" s="1" t="s">
        <v>14</v>
      </c>
      <c r="B121">
        <v>1198</v>
      </c>
      <c r="C121" s="2">
        <v>19563</v>
      </c>
      <c r="D121" s="3">
        <v>6.0999999999999999E-2</v>
      </c>
      <c r="E121" s="3"/>
      <c r="F121" s="3"/>
      <c r="G121" s="3"/>
    </row>
    <row r="122" spans="1:8" ht="165">
      <c r="A122" t="s">
        <v>50</v>
      </c>
      <c r="E122">
        <v>265</v>
      </c>
      <c r="F122">
        <v>2957</v>
      </c>
      <c r="G122" s="3">
        <v>8.9599999999999999E-2</v>
      </c>
      <c r="H122" s="5" t="s">
        <v>45</v>
      </c>
    </row>
    <row r="123" spans="1:8">
      <c r="A123" s="1" t="s">
        <v>11</v>
      </c>
      <c r="B123">
        <v>916</v>
      </c>
      <c r="C123" s="2">
        <v>14115</v>
      </c>
      <c r="D123" s="3">
        <v>6.5000000000000002E-2</v>
      </c>
      <c r="E123" s="3"/>
      <c r="F123" s="3"/>
      <c r="G123" s="3"/>
    </row>
    <row r="124" spans="1:8">
      <c r="A124" s="1" t="s">
        <v>12</v>
      </c>
      <c r="B124">
        <v>319</v>
      </c>
      <c r="C124" s="2">
        <v>4901</v>
      </c>
      <c r="D124" s="3">
        <v>6.5000000000000002E-2</v>
      </c>
      <c r="E124" s="3"/>
      <c r="F124" s="3"/>
      <c r="G124" s="3"/>
    </row>
    <row r="125" spans="1:8">
      <c r="A125" s="1" t="s">
        <v>13</v>
      </c>
      <c r="B125">
        <v>128</v>
      </c>
      <c r="C125" s="2">
        <v>1520</v>
      </c>
      <c r="D125" s="3">
        <v>8.4000000000000005E-2</v>
      </c>
      <c r="E125" s="3"/>
      <c r="F125" s="3"/>
      <c r="G125" s="3"/>
    </row>
    <row r="126" spans="1:8">
      <c r="A126" s="1" t="s">
        <v>14</v>
      </c>
      <c r="B126">
        <v>1363</v>
      </c>
      <c r="C126" s="2">
        <v>20536</v>
      </c>
      <c r="D126" s="3">
        <v>6.6000000000000003E-2</v>
      </c>
      <c r="E126" s="3"/>
      <c r="F126" s="3"/>
      <c r="G126" s="3"/>
    </row>
    <row r="127" spans="1:8" ht="150">
      <c r="A127" s="4" t="s">
        <v>51</v>
      </c>
      <c r="E127">
        <v>193</v>
      </c>
      <c r="F127">
        <v>2915</v>
      </c>
      <c r="G127" s="3">
        <v>6.6199999999999995E-2</v>
      </c>
      <c r="H127" s="5" t="s">
        <v>52</v>
      </c>
    </row>
    <row r="128" spans="1:8">
      <c r="A128" s="1" t="s">
        <v>11</v>
      </c>
      <c r="B128">
        <v>854</v>
      </c>
      <c r="C128" s="2">
        <v>13936</v>
      </c>
      <c r="D128" s="3">
        <v>6.0999999999999999E-2</v>
      </c>
      <c r="E128" s="3"/>
      <c r="F128" s="3"/>
      <c r="G128" s="3"/>
    </row>
    <row r="129" spans="1:8">
      <c r="A129" s="1" t="s">
        <v>12</v>
      </c>
      <c r="B129">
        <v>285</v>
      </c>
      <c r="C129" s="2">
        <v>4812</v>
      </c>
      <c r="D129" s="3">
        <v>5.8999999999999997E-2</v>
      </c>
      <c r="E129" s="3"/>
      <c r="F129" s="3"/>
      <c r="G129" s="3"/>
    </row>
    <row r="130" spans="1:8">
      <c r="A130" s="1" t="s">
        <v>13</v>
      </c>
      <c r="B130">
        <v>142</v>
      </c>
      <c r="C130" s="2">
        <v>1545</v>
      </c>
      <c r="D130" s="3">
        <v>9.1999999999999998E-2</v>
      </c>
      <c r="E130" s="3"/>
      <c r="F130" s="3"/>
      <c r="G130" s="3"/>
    </row>
    <row r="131" spans="1:8">
      <c r="A131" s="1" t="s">
        <v>14</v>
      </c>
      <c r="B131" s="2">
        <v>1281</v>
      </c>
      <c r="C131" s="2">
        <v>20293</v>
      </c>
      <c r="D131" s="3">
        <v>6.3E-2</v>
      </c>
      <c r="E131" s="3"/>
      <c r="F131" s="3"/>
      <c r="G131" s="3"/>
    </row>
    <row r="132" spans="1:8" ht="165">
      <c r="A132" s="4" t="s">
        <v>53</v>
      </c>
      <c r="E132">
        <v>223</v>
      </c>
      <c r="F132">
        <v>3056</v>
      </c>
      <c r="G132" s="3">
        <v>7.2999999999999995E-2</v>
      </c>
      <c r="H132" s="5" t="s">
        <v>45</v>
      </c>
    </row>
    <row r="133" spans="1:8">
      <c r="A133" s="1" t="s">
        <v>11</v>
      </c>
      <c r="B133">
        <v>862</v>
      </c>
      <c r="C133" s="2">
        <v>13920</v>
      </c>
      <c r="D133" s="3">
        <v>6.2E-2</v>
      </c>
      <c r="E133" s="3"/>
      <c r="F133" s="3"/>
      <c r="G133" s="3"/>
    </row>
    <row r="134" spans="1:8">
      <c r="A134" s="1" t="s">
        <v>12</v>
      </c>
      <c r="B134">
        <v>255</v>
      </c>
      <c r="C134" s="2">
        <v>4658</v>
      </c>
      <c r="D134" s="3">
        <v>5.5E-2</v>
      </c>
      <c r="E134" s="3"/>
      <c r="F134" s="3"/>
      <c r="G134" s="3"/>
    </row>
    <row r="135" spans="1:8">
      <c r="A135" s="1" t="s">
        <v>13</v>
      </c>
      <c r="B135">
        <v>152</v>
      </c>
      <c r="C135" s="2">
        <v>1584</v>
      </c>
      <c r="D135" s="3">
        <v>9.6000000000000002E-2</v>
      </c>
      <c r="E135" s="3"/>
      <c r="F135" s="3"/>
      <c r="G135" s="3"/>
    </row>
    <row r="136" spans="1:8">
      <c r="A136" s="1" t="s">
        <v>14</v>
      </c>
      <c r="B136" s="2">
        <v>1269</v>
      </c>
      <c r="C136" s="2">
        <v>20162</v>
      </c>
      <c r="D136" s="3">
        <v>6.3E-2</v>
      </c>
      <c r="E136" s="3"/>
      <c r="F136" s="3"/>
      <c r="G136" s="3"/>
    </row>
    <row r="137" spans="1:8" ht="165">
      <c r="A137" s="4" t="s">
        <v>54</v>
      </c>
      <c r="E137">
        <v>297</v>
      </c>
      <c r="F137">
        <v>3083</v>
      </c>
      <c r="G137" s="3">
        <v>9.6299999999999997E-2</v>
      </c>
      <c r="H137" s="5" t="s">
        <v>55</v>
      </c>
    </row>
    <row r="138" spans="1:8">
      <c r="A138" s="1" t="s">
        <v>11</v>
      </c>
      <c r="B138">
        <v>946</v>
      </c>
      <c r="C138" s="2">
        <v>14025</v>
      </c>
      <c r="D138" s="3">
        <v>6.7000000000000004E-2</v>
      </c>
      <c r="E138" s="3"/>
      <c r="F138" s="3"/>
      <c r="G138" s="3"/>
    </row>
    <row r="139" spans="1:8">
      <c r="A139" s="1" t="s">
        <v>12</v>
      </c>
      <c r="B139">
        <v>253</v>
      </c>
      <c r="C139" s="2">
        <v>4647</v>
      </c>
      <c r="D139" s="3">
        <v>5.3999999999999999E-2</v>
      </c>
      <c r="E139" s="3"/>
      <c r="F139" s="3"/>
      <c r="G139" s="3"/>
    </row>
    <row r="140" spans="1:8">
      <c r="A140" s="1" t="s">
        <v>13</v>
      </c>
      <c r="B140">
        <v>186</v>
      </c>
      <c r="C140" s="2">
        <v>1622</v>
      </c>
      <c r="D140" s="3">
        <v>0.115</v>
      </c>
      <c r="E140" s="3"/>
      <c r="F140" s="3"/>
      <c r="G140" s="3"/>
    </row>
    <row r="141" spans="1:8">
      <c r="A141" s="1" t="s">
        <v>14</v>
      </c>
      <c r="B141" s="2">
        <v>1385</v>
      </c>
      <c r="C141" s="2">
        <v>20294</v>
      </c>
      <c r="D141" s="3">
        <v>6.8000000000000005E-2</v>
      </c>
      <c r="E141" s="3"/>
      <c r="F141" s="3"/>
      <c r="G141" s="3"/>
    </row>
    <row r="142" spans="1:8" ht="150">
      <c r="A142" t="s">
        <v>56</v>
      </c>
      <c r="E142">
        <v>409</v>
      </c>
      <c r="F142">
        <v>3454</v>
      </c>
      <c r="G142" s="3">
        <v>0.11840000000000001</v>
      </c>
      <c r="H142" s="5" t="s">
        <v>57</v>
      </c>
    </row>
    <row r="143" spans="1:8">
      <c r="A143" s="1" t="s">
        <v>11</v>
      </c>
      <c r="B143" s="2">
        <v>1127</v>
      </c>
      <c r="C143" s="2">
        <v>14638</v>
      </c>
      <c r="D143" s="3">
        <v>7.6999999999999999E-2</v>
      </c>
      <c r="E143" s="3"/>
      <c r="F143" s="3"/>
      <c r="G143" s="3"/>
    </row>
    <row r="144" spans="1:8">
      <c r="A144" s="1" t="s">
        <v>12</v>
      </c>
      <c r="B144">
        <v>313</v>
      </c>
      <c r="C144" s="2">
        <v>4800</v>
      </c>
      <c r="D144" s="3">
        <v>6.5000000000000002E-2</v>
      </c>
      <c r="E144" s="3"/>
      <c r="F144" s="3"/>
      <c r="G144" s="3"/>
    </row>
    <row r="145" spans="1:8">
      <c r="A145" s="1" t="s">
        <v>13</v>
      </c>
      <c r="B145">
        <v>141</v>
      </c>
      <c r="C145" s="2">
        <v>1622</v>
      </c>
      <c r="D145" s="3">
        <v>8.6999999999999994E-2</v>
      </c>
      <c r="E145" s="3"/>
      <c r="F145" s="3"/>
      <c r="G145" s="3"/>
    </row>
    <row r="146" spans="1:8">
      <c r="A146" s="1" t="s">
        <v>14</v>
      </c>
      <c r="B146" s="2">
        <v>1581</v>
      </c>
      <c r="C146" s="2">
        <v>21060</v>
      </c>
      <c r="D146" s="3">
        <v>7.4999999999999997E-2</v>
      </c>
      <c r="E146" s="3"/>
      <c r="F146" s="3"/>
      <c r="G146" s="3"/>
    </row>
    <row r="147" spans="1:8" ht="135">
      <c r="A147" s="4" t="s">
        <v>58</v>
      </c>
      <c r="E147">
        <v>368</v>
      </c>
      <c r="F147">
        <v>3535</v>
      </c>
      <c r="G147" s="3">
        <v>0.1139</v>
      </c>
      <c r="H147" s="5" t="s">
        <v>59</v>
      </c>
    </row>
    <row r="148" spans="1:8">
      <c r="A148" s="1" t="s">
        <v>11</v>
      </c>
      <c r="B148" s="2">
        <v>1221</v>
      </c>
      <c r="C148" s="2">
        <v>14933</v>
      </c>
      <c r="D148" s="3">
        <v>8.2000000000000003E-2</v>
      </c>
      <c r="E148" s="3"/>
      <c r="F148" s="3"/>
      <c r="G148" s="3"/>
    </row>
    <row r="149" spans="1:8">
      <c r="A149" s="1" t="s">
        <v>12</v>
      </c>
      <c r="B149">
        <v>313</v>
      </c>
      <c r="C149" s="2">
        <v>4884</v>
      </c>
      <c r="D149" s="3">
        <v>6.4000000000000001E-2</v>
      </c>
      <c r="E149" s="3"/>
      <c r="F149" s="3"/>
      <c r="G149" s="3"/>
    </row>
    <row r="150" spans="1:8">
      <c r="A150" s="1" t="s">
        <v>13</v>
      </c>
      <c r="B150">
        <v>153</v>
      </c>
      <c r="C150" s="2">
        <v>1648</v>
      </c>
      <c r="D150" s="3">
        <v>9.2999999999999999E-2</v>
      </c>
      <c r="E150" s="3"/>
      <c r="F150" s="3"/>
      <c r="G150" s="3"/>
    </row>
    <row r="151" spans="1:8">
      <c r="A151" s="1" t="s">
        <v>14</v>
      </c>
      <c r="B151" s="2">
        <v>1687</v>
      </c>
      <c r="C151" s="2">
        <v>21465</v>
      </c>
      <c r="D151" s="3">
        <v>7.9000000000000001E-2</v>
      </c>
      <c r="E151" s="3"/>
      <c r="F151" s="3"/>
      <c r="G151" s="3"/>
    </row>
    <row r="152" spans="1:8" ht="90">
      <c r="A152" s="4" t="s">
        <v>60</v>
      </c>
      <c r="E152">
        <v>461</v>
      </c>
      <c r="F152">
        <v>3217</v>
      </c>
      <c r="G152" s="3">
        <v>0.14330000000000001</v>
      </c>
      <c r="H152" s="5" t="s">
        <v>61</v>
      </c>
    </row>
    <row r="153" spans="1:8">
      <c r="A153" s="1" t="s">
        <v>11</v>
      </c>
      <c r="B153" s="2">
        <v>1348</v>
      </c>
      <c r="C153" s="2">
        <v>14618</v>
      </c>
      <c r="D153" s="3">
        <v>9.1999999999999998E-2</v>
      </c>
      <c r="E153" s="3"/>
      <c r="F153" s="3"/>
      <c r="G153" s="3"/>
    </row>
    <row r="154" spans="1:8">
      <c r="A154" s="1" t="s">
        <v>12</v>
      </c>
      <c r="B154">
        <v>313</v>
      </c>
      <c r="C154" s="2">
        <v>5285</v>
      </c>
      <c r="D154" s="3">
        <v>5.8999999999999997E-2</v>
      </c>
      <c r="E154" s="3"/>
      <c r="F154" s="3"/>
      <c r="G154" s="3"/>
    </row>
    <row r="155" spans="1:8">
      <c r="A155" s="1" t="s">
        <v>13</v>
      </c>
      <c r="B155">
        <v>148</v>
      </c>
      <c r="C155" s="2">
        <v>1672</v>
      </c>
      <c r="D155" s="3">
        <v>8.8999999999999996E-2</v>
      </c>
      <c r="E155" s="3"/>
      <c r="F155" s="3"/>
      <c r="G155" s="3"/>
    </row>
    <row r="156" spans="1:8">
      <c r="A156" s="1" t="s">
        <v>14</v>
      </c>
      <c r="B156" s="2">
        <v>1809</v>
      </c>
      <c r="C156" s="2">
        <v>21575</v>
      </c>
      <c r="D156" s="3">
        <v>8.4000000000000005E-2</v>
      </c>
      <c r="E156" s="3"/>
      <c r="F156" s="3"/>
      <c r="G156" s="3"/>
    </row>
    <row r="157" spans="1:8" ht="135">
      <c r="A157" s="4" t="s">
        <v>62</v>
      </c>
      <c r="E157">
        <v>470</v>
      </c>
      <c r="F157">
        <v>3316</v>
      </c>
      <c r="G157" s="3">
        <v>0.14169999999999999</v>
      </c>
      <c r="H157" s="5" t="s">
        <v>63</v>
      </c>
    </row>
    <row r="158" spans="1:8">
      <c r="A158" s="1" t="s">
        <v>11</v>
      </c>
      <c r="B158" s="2">
        <v>1477</v>
      </c>
      <c r="C158" s="2">
        <v>14830</v>
      </c>
      <c r="D158" s="3">
        <v>0.1</v>
      </c>
      <c r="E158" s="3"/>
      <c r="F158" s="3"/>
      <c r="G158" s="3"/>
    </row>
    <row r="159" spans="1:8">
      <c r="A159" s="1" t="s">
        <v>12</v>
      </c>
      <c r="B159">
        <v>320</v>
      </c>
      <c r="C159" s="2">
        <v>5479</v>
      </c>
      <c r="D159" s="3">
        <v>5.8000000000000003E-2</v>
      </c>
      <c r="E159" s="3"/>
      <c r="F159" s="3"/>
      <c r="G159" s="3"/>
    </row>
    <row r="160" spans="1:8">
      <c r="A160" s="1" t="s">
        <v>13</v>
      </c>
      <c r="B160">
        <v>144</v>
      </c>
      <c r="C160" s="2">
        <v>1707</v>
      </c>
      <c r="D160" s="3">
        <v>8.4000000000000005E-2</v>
      </c>
      <c r="E160" s="3"/>
      <c r="F160" s="3"/>
      <c r="G160" s="3"/>
    </row>
    <row r="161" spans="1:9">
      <c r="A161" s="1" t="s">
        <v>14</v>
      </c>
      <c r="B161" s="2">
        <v>1941</v>
      </c>
      <c r="C161" s="2">
        <v>22016</v>
      </c>
      <c r="D161" s="3">
        <v>8.7999999999999995E-2</v>
      </c>
      <c r="E161" s="3"/>
      <c r="F161" s="3"/>
      <c r="G161" s="3"/>
    </row>
    <row r="162" spans="1:9" ht="150">
      <c r="A162" t="s">
        <v>64</v>
      </c>
      <c r="E162">
        <v>427</v>
      </c>
      <c r="F162">
        <v>3207</v>
      </c>
      <c r="G162" s="3">
        <v>0.1331</v>
      </c>
      <c r="H162" s="5" t="s">
        <v>65</v>
      </c>
      <c r="I162" s="5" t="s">
        <v>66</v>
      </c>
    </row>
    <row r="163" spans="1:9">
      <c r="A163" s="1" t="s">
        <v>11</v>
      </c>
      <c r="B163">
        <v>1455</v>
      </c>
      <c r="C163" s="2">
        <v>14558</v>
      </c>
      <c r="D163" s="3">
        <v>0.1</v>
      </c>
      <c r="E163" s="3"/>
      <c r="F163" s="3"/>
      <c r="G163" s="3"/>
    </row>
    <row r="164" spans="1:9">
      <c r="A164" s="1" t="s">
        <v>12</v>
      </c>
      <c r="B164">
        <v>295</v>
      </c>
      <c r="C164">
        <v>5517</v>
      </c>
      <c r="D164" s="3">
        <v>5.2999999999999999E-2</v>
      </c>
      <c r="E164" s="3"/>
      <c r="F164" s="3"/>
      <c r="G164" s="3"/>
      <c r="H164" s="13"/>
    </row>
    <row r="165" spans="1:9">
      <c r="A165" s="1" t="s">
        <v>13</v>
      </c>
      <c r="B165">
        <v>133</v>
      </c>
      <c r="C165">
        <v>1682</v>
      </c>
      <c r="D165" s="3">
        <v>7.9000000000000001E-2</v>
      </c>
      <c r="E165" s="3"/>
      <c r="F165" s="3"/>
      <c r="G165" s="3"/>
      <c r="H165" s="14"/>
    </row>
    <row r="166" spans="1:9">
      <c r="A166" s="1" t="s">
        <v>14</v>
      </c>
      <c r="B166">
        <v>1883</v>
      </c>
      <c r="C166" s="2">
        <v>21757</v>
      </c>
      <c r="D166" s="3">
        <v>8.6999999999999994E-2</v>
      </c>
      <c r="E166" s="3"/>
      <c r="F166" s="3"/>
      <c r="G166" s="3"/>
    </row>
    <row r="167" spans="1:9" ht="165">
      <c r="A167" s="4" t="s">
        <v>67</v>
      </c>
      <c r="E167">
        <v>344</v>
      </c>
      <c r="F167">
        <v>3429</v>
      </c>
      <c r="G167" s="3">
        <v>0.1003</v>
      </c>
      <c r="H167" s="5" t="s">
        <v>68</v>
      </c>
      <c r="I167" s="5"/>
    </row>
    <row r="168" spans="1:9">
      <c r="A168" s="1" t="s">
        <v>11</v>
      </c>
      <c r="B168">
        <v>1388</v>
      </c>
      <c r="C168" s="2">
        <v>14559</v>
      </c>
      <c r="D168" s="3">
        <v>9.5000000000000001E-2</v>
      </c>
      <c r="E168" s="3"/>
      <c r="F168" s="3"/>
      <c r="G168" s="3"/>
    </row>
    <row r="169" spans="1:9">
      <c r="A169" s="1" t="s">
        <v>12</v>
      </c>
      <c r="B169">
        <v>263</v>
      </c>
      <c r="C169" s="2">
        <v>5375</v>
      </c>
      <c r="D169" s="3">
        <v>4.9000000000000002E-2</v>
      </c>
      <c r="E169" s="3"/>
      <c r="F169" s="3"/>
      <c r="G169" s="3"/>
    </row>
    <row r="170" spans="1:9">
      <c r="A170" s="1" t="s">
        <v>13</v>
      </c>
      <c r="B170">
        <v>141</v>
      </c>
      <c r="C170" s="2">
        <v>1678</v>
      </c>
      <c r="D170" s="3">
        <v>8.4000000000000005E-2</v>
      </c>
      <c r="E170" s="3"/>
      <c r="F170" s="3"/>
      <c r="G170" s="3"/>
    </row>
    <row r="171" spans="1:9">
      <c r="A171" s="1" t="s">
        <v>14</v>
      </c>
      <c r="B171">
        <v>1792</v>
      </c>
      <c r="C171" s="2">
        <v>21612</v>
      </c>
      <c r="D171" s="3">
        <v>8.3000000000000004E-2</v>
      </c>
      <c r="E171" s="3"/>
      <c r="F171" s="3"/>
      <c r="G171" s="3"/>
    </row>
    <row r="172" spans="1:9" ht="150">
      <c r="A172" s="4" t="s">
        <v>69</v>
      </c>
      <c r="E172">
        <v>324</v>
      </c>
      <c r="F172">
        <v>3378</v>
      </c>
      <c r="G172" s="3">
        <v>9.5899999999999999E-2</v>
      </c>
      <c r="H172" s="5" t="s">
        <v>65</v>
      </c>
    </row>
    <row r="173" spans="1:9">
      <c r="A173" s="1" t="s">
        <v>11</v>
      </c>
      <c r="B173" s="2">
        <v>1324</v>
      </c>
      <c r="C173" s="2">
        <v>14898</v>
      </c>
      <c r="D173" s="3">
        <v>8.8999999999999996E-2</v>
      </c>
      <c r="E173" s="3"/>
      <c r="F173" s="3"/>
      <c r="G173" s="3"/>
    </row>
    <row r="174" spans="1:9">
      <c r="A174" s="1" t="s">
        <v>12</v>
      </c>
      <c r="B174">
        <v>275</v>
      </c>
      <c r="C174" s="2">
        <v>5515</v>
      </c>
      <c r="D174" s="3">
        <v>4.7E-2</v>
      </c>
      <c r="E174" s="3"/>
      <c r="F174" s="3"/>
      <c r="G174" s="3"/>
    </row>
    <row r="175" spans="1:9">
      <c r="A175" s="1" t="s">
        <v>13</v>
      </c>
      <c r="B175">
        <v>143</v>
      </c>
      <c r="C175" s="2">
        <v>1608</v>
      </c>
      <c r="D175" s="3">
        <v>8.8999999999999996E-2</v>
      </c>
      <c r="E175" s="3"/>
      <c r="F175" s="3"/>
      <c r="G175" s="3"/>
    </row>
    <row r="176" spans="1:9" ht="16.5" customHeight="1">
      <c r="A176" s="1" t="s">
        <v>14</v>
      </c>
      <c r="B176">
        <v>1742</v>
      </c>
      <c r="C176" s="2">
        <v>22021</v>
      </c>
      <c r="D176" s="3">
        <v>7.9000000000000001E-2</v>
      </c>
      <c r="E176" s="3"/>
      <c r="F176" s="3"/>
      <c r="G176" s="3"/>
    </row>
    <row r="177" spans="1:9" ht="82.5" customHeight="1">
      <c r="A177" s="4" t="s">
        <v>70</v>
      </c>
      <c r="E177">
        <v>310</v>
      </c>
      <c r="F177">
        <v>3358</v>
      </c>
      <c r="G177" s="3">
        <v>9.2299999999999993E-2</v>
      </c>
      <c r="H177" s="5" t="s">
        <v>71</v>
      </c>
      <c r="I177" s="5" t="s">
        <v>72</v>
      </c>
    </row>
    <row r="178" spans="1:9">
      <c r="A178" s="1" t="s">
        <v>11</v>
      </c>
      <c r="B178" s="2">
        <v>1403</v>
      </c>
      <c r="C178" s="2">
        <v>16429</v>
      </c>
      <c r="D178" s="3">
        <v>8.5000000000000006E-2</v>
      </c>
      <c r="E178" s="3"/>
      <c r="F178" s="3"/>
      <c r="G178" s="3"/>
    </row>
    <row r="179" spans="1:9">
      <c r="A179" s="1" t="s">
        <v>12</v>
      </c>
      <c r="B179">
        <v>222</v>
      </c>
      <c r="C179" s="2">
        <v>4741</v>
      </c>
      <c r="D179" s="3">
        <v>5.5E-2</v>
      </c>
      <c r="E179" s="3"/>
      <c r="F179" s="3"/>
      <c r="G179" s="3"/>
    </row>
    <row r="180" spans="1:9">
      <c r="A180" s="1" t="s">
        <v>13</v>
      </c>
      <c r="B180">
        <v>148</v>
      </c>
      <c r="C180" s="2">
        <v>1611</v>
      </c>
      <c r="D180" s="3">
        <v>9.1999999999999998E-2</v>
      </c>
      <c r="E180" s="3"/>
      <c r="F180" s="3"/>
      <c r="G180" s="3"/>
    </row>
    <row r="181" spans="1:9">
      <c r="A181" s="1" t="s">
        <v>14</v>
      </c>
      <c r="B181" s="2">
        <v>1773</v>
      </c>
      <c r="C181" s="2">
        <v>22781</v>
      </c>
      <c r="D181" s="3">
        <v>7.8E-2</v>
      </c>
      <c r="E181" s="3"/>
      <c r="F181" s="3"/>
      <c r="G181" s="3"/>
    </row>
    <row r="182" spans="1:9" ht="75">
      <c r="A182" t="s">
        <v>73</v>
      </c>
      <c r="E182">
        <v>329</v>
      </c>
      <c r="F182">
        <v>3212</v>
      </c>
      <c r="G182" s="3">
        <v>0.1024</v>
      </c>
      <c r="H182" s="5" t="s">
        <v>74</v>
      </c>
    </row>
    <row r="183" spans="1:9">
      <c r="A183" s="1" t="s">
        <v>11</v>
      </c>
      <c r="B183" s="2">
        <v>1342</v>
      </c>
      <c r="C183" s="2">
        <v>16346</v>
      </c>
      <c r="D183" s="3">
        <v>8.2000000000000003E-2</v>
      </c>
      <c r="E183" s="3"/>
      <c r="F183" s="3"/>
      <c r="G183" s="3"/>
    </row>
    <row r="184" spans="1:9">
      <c r="A184" s="1" t="s">
        <v>12</v>
      </c>
      <c r="B184">
        <v>230</v>
      </c>
      <c r="C184" s="2">
        <v>4932</v>
      </c>
      <c r="D184" s="3">
        <v>4.7E-2</v>
      </c>
      <c r="E184" s="3"/>
      <c r="F184" s="3"/>
      <c r="G184" s="3"/>
    </row>
    <row r="185" spans="1:9">
      <c r="A185" s="1" t="s">
        <v>13</v>
      </c>
      <c r="B185">
        <v>154</v>
      </c>
      <c r="C185" s="2">
        <v>1643</v>
      </c>
      <c r="D185" s="3">
        <v>9.4E-2</v>
      </c>
      <c r="E185" s="3"/>
      <c r="F185" s="3"/>
      <c r="G185" s="3"/>
    </row>
    <row r="186" spans="1:9">
      <c r="A186" s="1" t="s">
        <v>14</v>
      </c>
      <c r="B186" s="2">
        <v>1726</v>
      </c>
      <c r="C186" s="2">
        <v>22921</v>
      </c>
      <c r="D186" s="3">
        <v>7.4999999999999997E-2</v>
      </c>
      <c r="E186" s="3"/>
      <c r="F186" s="3"/>
      <c r="G186" s="3"/>
    </row>
    <row r="187" spans="1:9" ht="75">
      <c r="A187" s="4" t="s">
        <v>75</v>
      </c>
      <c r="E187">
        <v>429</v>
      </c>
      <c r="F187">
        <v>3326</v>
      </c>
      <c r="G187" s="3">
        <v>0.129</v>
      </c>
      <c r="H187" s="5" t="s">
        <v>76</v>
      </c>
    </row>
    <row r="188" spans="1:9">
      <c r="A188" s="1" t="s">
        <v>11</v>
      </c>
      <c r="B188" s="2">
        <v>1387</v>
      </c>
      <c r="C188" s="2">
        <v>15691</v>
      </c>
      <c r="D188" s="3">
        <v>8.7999999999999995E-2</v>
      </c>
      <c r="E188" s="3"/>
      <c r="F188" s="3"/>
      <c r="G188" s="3"/>
    </row>
    <row r="189" spans="1:9">
      <c r="A189" s="1" t="s">
        <v>12</v>
      </c>
      <c r="B189">
        <v>309</v>
      </c>
      <c r="C189" s="2">
        <v>6252</v>
      </c>
      <c r="D189" s="3">
        <v>4.9000000000000002E-2</v>
      </c>
      <c r="E189" s="3"/>
      <c r="F189" s="3"/>
      <c r="G189" s="3"/>
    </row>
    <row r="190" spans="1:9">
      <c r="A190" s="1" t="s">
        <v>13</v>
      </c>
      <c r="B190">
        <v>144</v>
      </c>
      <c r="C190" s="2">
        <v>1636</v>
      </c>
      <c r="D190" s="3">
        <v>8.7999999999999995E-2</v>
      </c>
      <c r="E190" s="3"/>
      <c r="F190" s="3"/>
      <c r="G190" s="3"/>
    </row>
    <row r="191" spans="1:9">
      <c r="A191" s="1" t="s">
        <v>14</v>
      </c>
      <c r="B191" s="2">
        <v>1840</v>
      </c>
      <c r="C191" s="2">
        <v>23579</v>
      </c>
      <c r="D191" s="3">
        <v>7.8E-2</v>
      </c>
      <c r="E191" s="3"/>
      <c r="F191" s="3"/>
      <c r="G191" s="3"/>
    </row>
    <row r="192" spans="1:9" ht="75">
      <c r="A192" s="4" t="s">
        <v>77</v>
      </c>
      <c r="E192">
        <v>400</v>
      </c>
      <c r="F192">
        <v>3217</v>
      </c>
      <c r="G192" s="3">
        <v>0.12429999999999999</v>
      </c>
      <c r="H192" s="5" t="s">
        <v>76</v>
      </c>
    </row>
    <row r="193" spans="1:8">
      <c r="A193" s="1" t="s">
        <v>11</v>
      </c>
      <c r="B193" s="2">
        <v>1475</v>
      </c>
      <c r="C193" s="2">
        <v>15463</v>
      </c>
      <c r="D193" s="3">
        <v>9.5000000000000001E-2</v>
      </c>
      <c r="E193" s="3"/>
      <c r="F193" s="3"/>
      <c r="G193" s="3"/>
    </row>
    <row r="194" spans="1:8">
      <c r="A194" s="1" t="s">
        <v>12</v>
      </c>
      <c r="B194">
        <v>301</v>
      </c>
      <c r="C194" s="2">
        <v>6484</v>
      </c>
      <c r="D194" s="3">
        <v>4.5999999999999999E-2</v>
      </c>
      <c r="E194" s="3"/>
      <c r="F194" s="3"/>
      <c r="G194" s="3"/>
    </row>
    <row r="195" spans="1:8">
      <c r="A195" s="1" t="s">
        <v>13</v>
      </c>
      <c r="B195">
        <v>145</v>
      </c>
      <c r="C195" s="2">
        <v>1645</v>
      </c>
      <c r="D195" s="3">
        <v>8.7999999999999995E-2</v>
      </c>
      <c r="E195" s="3"/>
      <c r="F195" s="3"/>
      <c r="G195" s="3"/>
    </row>
    <row r="196" spans="1:8">
      <c r="A196" s="1" t="s">
        <v>14</v>
      </c>
      <c r="B196" s="2">
        <v>1921</v>
      </c>
      <c r="C196" s="2">
        <v>23592</v>
      </c>
      <c r="D196" s="3">
        <v>8.1000000000000003E-2</v>
      </c>
      <c r="E196" s="3"/>
      <c r="F196" s="3"/>
      <c r="G196" s="3"/>
    </row>
    <row r="197" spans="1:8" ht="75">
      <c r="A197" s="4" t="s">
        <v>78</v>
      </c>
      <c r="E197">
        <v>406</v>
      </c>
      <c r="F197">
        <v>3301</v>
      </c>
      <c r="G197" s="3">
        <v>0.123</v>
      </c>
      <c r="H197" s="5" t="s">
        <v>79</v>
      </c>
    </row>
    <row r="198" spans="1:8">
      <c r="A198" s="1" t="s">
        <v>11</v>
      </c>
      <c r="B198" s="2">
        <v>1588</v>
      </c>
      <c r="C198" s="2">
        <v>15641</v>
      </c>
      <c r="D198" s="3">
        <v>0.10199999999999999</v>
      </c>
      <c r="E198" s="3"/>
      <c r="F198" s="3"/>
      <c r="G198" s="3"/>
    </row>
    <row r="199" spans="1:8">
      <c r="A199" s="1" t="s">
        <v>12</v>
      </c>
      <c r="B199">
        <v>316</v>
      </c>
      <c r="C199" s="2">
        <v>6562</v>
      </c>
      <c r="D199" s="3">
        <v>4.8000000000000001E-2</v>
      </c>
      <c r="E199" s="3"/>
      <c r="F199" s="3"/>
      <c r="G199" s="3"/>
    </row>
    <row r="200" spans="1:8">
      <c r="A200" s="1" t="s">
        <v>13</v>
      </c>
      <c r="B200">
        <v>156</v>
      </c>
      <c r="C200" s="2">
        <v>1649</v>
      </c>
      <c r="D200" s="3">
        <v>9.5000000000000001E-2</v>
      </c>
      <c r="E200" s="3"/>
      <c r="F200" s="3"/>
      <c r="G200" s="3"/>
    </row>
    <row r="201" spans="1:8">
      <c r="A201" s="1" t="s">
        <v>14</v>
      </c>
      <c r="B201" s="2">
        <v>2060</v>
      </c>
      <c r="C201" s="2">
        <v>23852</v>
      </c>
      <c r="D201" s="3">
        <v>8.5999999999999993E-2</v>
      </c>
      <c r="E201" s="3"/>
      <c r="F201" s="3"/>
      <c r="G201" s="3"/>
    </row>
    <row r="202" spans="1:8" ht="75">
      <c r="A202" t="s">
        <v>80</v>
      </c>
      <c r="E202">
        <v>347</v>
      </c>
      <c r="F202">
        <v>3179</v>
      </c>
      <c r="G202" s="3">
        <v>0.10920000000000001</v>
      </c>
      <c r="H202" s="5" t="s">
        <v>81</v>
      </c>
    </row>
    <row r="203" spans="1:8">
      <c r="A203" s="1" t="s">
        <v>11</v>
      </c>
      <c r="B203" s="2">
        <v>1569</v>
      </c>
      <c r="C203" s="2">
        <v>15439</v>
      </c>
      <c r="D203" s="3">
        <v>0.10199999999999999</v>
      </c>
      <c r="E203" s="3"/>
      <c r="F203" s="3"/>
      <c r="G203" s="3"/>
    </row>
    <row r="204" spans="1:8">
      <c r="A204" s="1" t="s">
        <v>12</v>
      </c>
      <c r="B204">
        <v>299</v>
      </c>
      <c r="C204" s="2">
        <v>6686</v>
      </c>
      <c r="D204" s="3">
        <v>4.4999999999999998E-2</v>
      </c>
      <c r="E204" s="3"/>
      <c r="F204" s="3"/>
      <c r="G204" s="3"/>
    </row>
    <row r="205" spans="1:8">
      <c r="A205" s="1" t="s">
        <v>13</v>
      </c>
      <c r="B205">
        <v>155</v>
      </c>
      <c r="C205" s="2">
        <v>1669</v>
      </c>
      <c r="D205" s="3">
        <v>8.3000000000000004E-2</v>
      </c>
      <c r="E205" s="3"/>
      <c r="F205" s="3"/>
      <c r="G205" s="3"/>
    </row>
    <row r="206" spans="1:8">
      <c r="A206" s="1" t="s">
        <v>14</v>
      </c>
      <c r="B206" s="2">
        <v>2023</v>
      </c>
      <c r="C206" s="2">
        <v>23794</v>
      </c>
      <c r="D206" s="3">
        <v>8.5000000000000006E-2</v>
      </c>
      <c r="E206" s="3"/>
      <c r="F206" s="3"/>
      <c r="G206" s="3"/>
    </row>
    <row r="207" spans="1:8" ht="75">
      <c r="A207" s="4" t="s">
        <v>82</v>
      </c>
      <c r="E207">
        <v>347</v>
      </c>
      <c r="F207">
        <v>3249</v>
      </c>
      <c r="G207" s="3">
        <v>0.10680000000000001</v>
      </c>
      <c r="H207" s="5" t="s">
        <v>83</v>
      </c>
    </row>
    <row r="208" spans="1:8">
      <c r="A208" s="1" t="s">
        <v>11</v>
      </c>
      <c r="B208" s="2">
        <v>1538</v>
      </c>
      <c r="C208" s="2">
        <v>15262</v>
      </c>
      <c r="D208" s="3">
        <v>0.10100000000000001</v>
      </c>
      <c r="E208" s="3"/>
      <c r="F208" s="3"/>
      <c r="G208" s="3"/>
    </row>
    <row r="209" spans="1:8">
      <c r="A209" s="1" t="s">
        <v>12</v>
      </c>
      <c r="B209">
        <v>371</v>
      </c>
      <c r="C209" s="2">
        <v>7029</v>
      </c>
      <c r="D209" s="3">
        <v>5.2999999999999999E-2</v>
      </c>
      <c r="E209" s="3"/>
      <c r="F209" s="3"/>
      <c r="G209" s="3"/>
    </row>
    <row r="210" spans="1:8">
      <c r="A210" s="1" t="s">
        <v>13</v>
      </c>
      <c r="B210">
        <v>169</v>
      </c>
      <c r="C210" s="2">
        <v>1653</v>
      </c>
      <c r="D210" s="3">
        <v>0.10199999999999999</v>
      </c>
      <c r="E210" s="3"/>
      <c r="F210" s="3"/>
      <c r="G210" s="3"/>
    </row>
    <row r="211" spans="1:8">
      <c r="A211" s="1" t="s">
        <v>14</v>
      </c>
      <c r="B211" s="2">
        <v>2078</v>
      </c>
      <c r="C211" s="2">
        <v>23944</v>
      </c>
      <c r="D211" s="3">
        <v>8.6999999999999994E-2</v>
      </c>
      <c r="E211" s="3"/>
      <c r="F211" s="3"/>
      <c r="G211" s="3"/>
    </row>
    <row r="212" spans="1:8" ht="30">
      <c r="A212" s="4" t="s">
        <v>84</v>
      </c>
      <c r="H212" s="5" t="s">
        <v>85</v>
      </c>
    </row>
    <row r="213" spans="1:8">
      <c r="A213" s="1" t="s">
        <v>11</v>
      </c>
      <c r="B213" s="2">
        <v>1543</v>
      </c>
      <c r="C213" s="2">
        <v>15674</v>
      </c>
      <c r="D213" s="3">
        <v>9.8000000000000004E-2</v>
      </c>
      <c r="E213" s="3"/>
      <c r="F213" s="3"/>
      <c r="G213" s="3"/>
    </row>
    <row r="214" spans="1:8">
      <c r="A214" s="1" t="s">
        <v>12</v>
      </c>
      <c r="B214">
        <v>364</v>
      </c>
      <c r="C214" s="2">
        <v>6925</v>
      </c>
      <c r="D214" s="3">
        <v>5.2999999999999999E-2</v>
      </c>
      <c r="E214" s="3"/>
      <c r="F214" s="3"/>
      <c r="G214" s="3"/>
    </row>
    <row r="215" spans="1:8">
      <c r="A215" s="1" t="s">
        <v>13</v>
      </c>
      <c r="B215">
        <v>175</v>
      </c>
      <c r="C215" s="2">
        <v>1700</v>
      </c>
      <c r="D215" s="3">
        <v>0.10299999999999999</v>
      </c>
      <c r="E215" s="3"/>
      <c r="F215" s="3"/>
      <c r="G215" s="3"/>
    </row>
    <row r="216" spans="1:8">
      <c r="A216" s="1" t="s">
        <v>14</v>
      </c>
      <c r="B216" s="2">
        <v>2082</v>
      </c>
      <c r="C216" s="2">
        <v>24299</v>
      </c>
      <c r="D216" s="3">
        <v>8.5999999999999993E-2</v>
      </c>
      <c r="E216" s="3"/>
      <c r="F216" s="3"/>
      <c r="G216" s="3"/>
    </row>
    <row r="217" spans="1:8" ht="30">
      <c r="A217" s="4" t="s">
        <v>86</v>
      </c>
      <c r="H217" s="5" t="s">
        <v>87</v>
      </c>
    </row>
    <row r="218" spans="1:8">
      <c r="A218" s="1" t="s">
        <v>11</v>
      </c>
      <c r="B218" s="2">
        <v>1583</v>
      </c>
      <c r="C218" s="2">
        <v>15895</v>
      </c>
      <c r="D218" s="3">
        <v>0.1</v>
      </c>
      <c r="E218" s="3"/>
      <c r="F218" s="3"/>
      <c r="G218" s="3"/>
    </row>
    <row r="219" spans="1:8">
      <c r="A219" s="1" t="s">
        <v>12</v>
      </c>
      <c r="B219">
        <v>398</v>
      </c>
      <c r="C219" s="2">
        <v>6861</v>
      </c>
      <c r="D219" s="3">
        <v>5.8000000000000003E-2</v>
      </c>
      <c r="E219" s="3"/>
      <c r="F219" s="3"/>
      <c r="G219" s="3"/>
    </row>
    <row r="220" spans="1:8">
      <c r="A220" s="1" t="s">
        <v>13</v>
      </c>
      <c r="B220">
        <v>180</v>
      </c>
      <c r="C220" s="2">
        <v>1707</v>
      </c>
      <c r="D220" s="3">
        <v>0.105</v>
      </c>
      <c r="E220" s="3"/>
      <c r="F220" s="3"/>
      <c r="G220" s="3"/>
    </row>
    <row r="221" spans="1:8">
      <c r="A221" s="1" t="s">
        <v>14</v>
      </c>
      <c r="B221" s="2">
        <v>2161</v>
      </c>
      <c r="C221" s="2">
        <v>24463</v>
      </c>
      <c r="D221" s="3">
        <v>8.7999999999999995E-2</v>
      </c>
      <c r="E221" s="3"/>
      <c r="F221" s="3"/>
      <c r="G221" s="3"/>
    </row>
    <row r="222" spans="1:8" ht="30">
      <c r="A222" t="s">
        <v>88</v>
      </c>
      <c r="H222" s="5" t="s">
        <v>89</v>
      </c>
    </row>
    <row r="223" spans="1:8" s="1" customFormat="1">
      <c r="A223" s="1" t="s">
        <v>11</v>
      </c>
      <c r="B223" s="10">
        <v>1645</v>
      </c>
      <c r="C223" s="10">
        <v>15702</v>
      </c>
      <c r="D223" s="7">
        <v>0.105</v>
      </c>
      <c r="E223" s="7"/>
      <c r="F223" s="7"/>
      <c r="G223" s="7"/>
      <c r="H223" s="12"/>
    </row>
    <row r="224" spans="1:8" s="1" customFormat="1">
      <c r="A224" s="1" t="s">
        <v>12</v>
      </c>
      <c r="B224" s="1">
        <v>426</v>
      </c>
      <c r="C224" s="10">
        <v>7043</v>
      </c>
      <c r="D224" s="7">
        <v>0.06</v>
      </c>
      <c r="E224" s="7"/>
      <c r="F224" s="7"/>
      <c r="G224" s="7"/>
      <c r="H224" s="12"/>
    </row>
    <row r="225" spans="1:8" s="1" customFormat="1">
      <c r="A225" s="1" t="s">
        <v>13</v>
      </c>
      <c r="B225" s="1">
        <v>183</v>
      </c>
      <c r="C225" s="10">
        <v>1694</v>
      </c>
      <c r="D225" s="7">
        <v>0.108</v>
      </c>
      <c r="E225" s="7"/>
      <c r="F225" s="7"/>
      <c r="G225" s="7"/>
      <c r="H225" s="12"/>
    </row>
    <row r="226" spans="1:8" s="1" customFormat="1">
      <c r="A226" s="1" t="s">
        <v>14</v>
      </c>
      <c r="B226" s="10">
        <v>2254</v>
      </c>
      <c r="C226" s="10">
        <v>24439</v>
      </c>
      <c r="D226" s="7">
        <v>9.1999999999999998E-2</v>
      </c>
      <c r="E226" s="7"/>
      <c r="F226" s="7"/>
      <c r="G226" s="7"/>
      <c r="H226" s="12"/>
    </row>
    <row r="227" spans="1:8" s="1" customFormat="1" ht="30">
      <c r="A227" s="4" t="s">
        <v>90</v>
      </c>
      <c r="H227" s="8" t="s">
        <v>91</v>
      </c>
    </row>
    <row r="228" spans="1:8" s="1" customFormat="1">
      <c r="A228" s="1" t="s">
        <v>11</v>
      </c>
      <c r="B228" s="10">
        <v>1651</v>
      </c>
      <c r="C228" s="10">
        <v>15363</v>
      </c>
      <c r="D228" s="7">
        <v>0.107</v>
      </c>
      <c r="E228" s="7"/>
      <c r="F228" s="7"/>
      <c r="G228" s="7"/>
      <c r="H228" s="12"/>
    </row>
    <row r="229" spans="1:8" s="1" customFormat="1">
      <c r="A229" s="1" t="s">
        <v>12</v>
      </c>
      <c r="B229" s="1">
        <v>451</v>
      </c>
      <c r="C229" s="10">
        <v>6874</v>
      </c>
      <c r="D229" s="7">
        <v>6.6000000000000003E-2</v>
      </c>
      <c r="E229" s="7"/>
      <c r="F229" s="7"/>
      <c r="G229" s="7"/>
      <c r="H229" s="12"/>
    </row>
    <row r="230" spans="1:8" s="1" customFormat="1">
      <c r="A230" s="1" t="s">
        <v>13</v>
      </c>
      <c r="B230" s="1">
        <v>208</v>
      </c>
      <c r="C230" s="10">
        <v>1904</v>
      </c>
      <c r="D230" s="7">
        <v>0.109</v>
      </c>
      <c r="E230" s="7"/>
      <c r="F230" s="7"/>
      <c r="G230" s="7"/>
      <c r="H230" s="12"/>
    </row>
    <row r="231" spans="1:8" s="1" customFormat="1">
      <c r="A231" s="1" t="s">
        <v>14</v>
      </c>
      <c r="B231" s="10">
        <v>2310</v>
      </c>
      <c r="C231" s="10">
        <v>24141</v>
      </c>
      <c r="D231" s="7">
        <v>9.6000000000000002E-2</v>
      </c>
      <c r="E231" s="7"/>
      <c r="F231" s="7"/>
      <c r="G231" s="7"/>
      <c r="H231" s="12"/>
    </row>
    <row r="232" spans="1:8" s="1" customFormat="1" ht="30">
      <c r="A232" s="4" t="s">
        <v>92</v>
      </c>
      <c r="H232" s="8" t="s">
        <v>93</v>
      </c>
    </row>
    <row r="233" spans="1:8" s="1" customFormat="1">
      <c r="A233" s="1" t="s">
        <v>11</v>
      </c>
      <c r="B233" s="10">
        <v>1696</v>
      </c>
      <c r="C233" s="10">
        <v>15321</v>
      </c>
      <c r="D233" s="7">
        <v>0.111</v>
      </c>
      <c r="E233" s="7"/>
      <c r="F233" s="7"/>
      <c r="G233" s="7"/>
      <c r="H233" s="12"/>
    </row>
    <row r="234" spans="1:8" s="1" customFormat="1">
      <c r="A234" s="1" t="s">
        <v>12</v>
      </c>
      <c r="B234" s="1">
        <v>445</v>
      </c>
      <c r="C234" s="10">
        <v>6764</v>
      </c>
      <c r="D234" s="7">
        <v>6.6000000000000003E-2</v>
      </c>
      <c r="E234" s="7"/>
      <c r="F234" s="7"/>
      <c r="G234" s="7"/>
      <c r="H234" s="12"/>
    </row>
    <row r="235" spans="1:8" s="1" customFormat="1">
      <c r="A235" s="1" t="s">
        <v>13</v>
      </c>
      <c r="B235" s="1">
        <v>223</v>
      </c>
      <c r="C235" s="10">
        <v>2104</v>
      </c>
      <c r="D235" s="7">
        <v>0.106</v>
      </c>
      <c r="E235" s="7"/>
      <c r="F235" s="7"/>
      <c r="G235" s="7"/>
      <c r="H235" s="12"/>
    </row>
    <row r="236" spans="1:8" s="1" customFormat="1">
      <c r="A236" s="1" t="s">
        <v>14</v>
      </c>
      <c r="B236" s="10">
        <v>2364</v>
      </c>
      <c r="C236" s="10">
        <v>24189</v>
      </c>
      <c r="D236" s="7">
        <v>9.8000000000000004E-2</v>
      </c>
      <c r="E236" s="7"/>
      <c r="F236" s="7"/>
      <c r="G236" s="7"/>
      <c r="H236" s="12"/>
    </row>
    <row r="237" spans="1:8" s="1" customFormat="1" ht="30">
      <c r="A237" s="4" t="s">
        <v>94</v>
      </c>
      <c r="H237" s="8" t="s">
        <v>95</v>
      </c>
    </row>
    <row r="238" spans="1:8" s="1" customFormat="1">
      <c r="A238" s="1" t="s">
        <v>11</v>
      </c>
      <c r="B238" s="10">
        <v>1720</v>
      </c>
      <c r="C238" s="10">
        <v>15291</v>
      </c>
      <c r="D238" s="7">
        <v>0.113</v>
      </c>
      <c r="E238" s="7"/>
      <c r="F238" s="7"/>
      <c r="G238" s="7"/>
      <c r="H238" s="12"/>
    </row>
    <row r="239" spans="1:8" s="1" customFormat="1">
      <c r="A239" s="1" t="s">
        <v>12</v>
      </c>
      <c r="B239" s="1">
        <v>446</v>
      </c>
      <c r="C239" s="10">
        <v>6811</v>
      </c>
      <c r="D239" s="7">
        <v>6.5000000000000002E-2</v>
      </c>
      <c r="E239" s="7"/>
      <c r="F239" s="7"/>
      <c r="G239" s="7"/>
      <c r="H239" s="12"/>
    </row>
    <row r="240" spans="1:8" s="1" customFormat="1">
      <c r="A240" s="1" t="s">
        <v>13</v>
      </c>
      <c r="B240" s="1">
        <v>236</v>
      </c>
      <c r="C240" s="10">
        <v>2136</v>
      </c>
      <c r="D240" s="7">
        <v>0.11</v>
      </c>
      <c r="E240" s="7"/>
      <c r="F240" s="7"/>
      <c r="G240" s="7"/>
      <c r="H240" s="12"/>
    </row>
    <row r="241" spans="1:8" s="1" customFormat="1">
      <c r="A241" s="1" t="s">
        <v>14</v>
      </c>
      <c r="B241" s="10">
        <v>2402</v>
      </c>
      <c r="C241" s="10">
        <v>24238</v>
      </c>
      <c r="D241" s="7">
        <v>9.9000000000000005E-2</v>
      </c>
      <c r="E241" s="7"/>
      <c r="F241" s="7"/>
      <c r="G241" s="7"/>
      <c r="H241" s="12"/>
    </row>
    <row r="242" spans="1:8" ht="30">
      <c r="A242" t="s">
        <v>96</v>
      </c>
      <c r="H242" s="5" t="s">
        <v>97</v>
      </c>
    </row>
    <row r="243" spans="1:8">
      <c r="A243" s="1" t="s">
        <v>11</v>
      </c>
      <c r="B243" s="2">
        <v>1720</v>
      </c>
      <c r="C243" s="2">
        <v>15434</v>
      </c>
      <c r="D243" s="3">
        <v>0.112</v>
      </c>
      <c r="E243" s="3"/>
      <c r="F243" s="3"/>
      <c r="G243" s="3"/>
    </row>
    <row r="244" spans="1:8">
      <c r="A244" s="1" t="s">
        <v>12</v>
      </c>
      <c r="B244">
        <v>478</v>
      </c>
      <c r="C244" s="2">
        <v>7029</v>
      </c>
      <c r="D244" s="3">
        <v>6.8000000000000005E-2</v>
      </c>
      <c r="E244" s="3"/>
      <c r="F244" s="3"/>
      <c r="G244" s="3"/>
    </row>
    <row r="245" spans="1:8">
      <c r="A245" s="1" t="s">
        <v>13</v>
      </c>
      <c r="B245">
        <v>221</v>
      </c>
      <c r="C245" s="2">
        <v>2172</v>
      </c>
      <c r="D245" s="3">
        <v>0.10199999999999999</v>
      </c>
      <c r="E245" s="3"/>
      <c r="F245" s="3"/>
      <c r="G245" s="3"/>
    </row>
    <row r="246" spans="1:8">
      <c r="A246" s="1" t="s">
        <v>14</v>
      </c>
      <c r="B246" s="2">
        <v>2419</v>
      </c>
      <c r="C246" s="2">
        <v>24635</v>
      </c>
      <c r="D246" s="3">
        <v>9.8000000000000004E-2</v>
      </c>
      <c r="E246" s="3"/>
      <c r="F246" s="3"/>
      <c r="G246" s="3"/>
    </row>
    <row r="247" spans="1:8" ht="30">
      <c r="A247" s="4" t="s">
        <v>98</v>
      </c>
      <c r="H247" s="5" t="s">
        <v>99</v>
      </c>
    </row>
    <row r="248" spans="1:8">
      <c r="A248" s="1" t="s">
        <v>11</v>
      </c>
      <c r="B248" s="2">
        <v>1743</v>
      </c>
      <c r="C248" s="2">
        <v>15608</v>
      </c>
      <c r="D248" s="3">
        <v>0.112</v>
      </c>
      <c r="E248" s="3"/>
      <c r="F248" s="3"/>
      <c r="G248" s="3"/>
    </row>
    <row r="249" spans="1:8">
      <c r="A249" s="1" t="s">
        <v>12</v>
      </c>
      <c r="B249">
        <v>440</v>
      </c>
      <c r="C249" s="2">
        <v>7008</v>
      </c>
      <c r="D249" s="3">
        <v>6.3E-2</v>
      </c>
      <c r="E249" s="3"/>
      <c r="F249" s="3"/>
      <c r="G249" s="3"/>
    </row>
    <row r="250" spans="1:8">
      <c r="A250" s="1" t="s">
        <v>13</v>
      </c>
      <c r="B250">
        <v>215</v>
      </c>
      <c r="C250" s="2">
        <v>2256</v>
      </c>
      <c r="D250" s="3">
        <v>9.5000000000000001E-2</v>
      </c>
      <c r="E250" s="3"/>
      <c r="F250" s="3"/>
      <c r="G250" s="3"/>
    </row>
    <row r="251" spans="1:8">
      <c r="A251" s="1" t="s">
        <v>14</v>
      </c>
      <c r="B251" s="2">
        <v>2398</v>
      </c>
      <c r="C251" s="2">
        <v>24872</v>
      </c>
      <c r="D251" s="3">
        <v>9.6000000000000002E-2</v>
      </c>
      <c r="E251" s="3"/>
      <c r="F251" s="3"/>
      <c r="G251" s="3"/>
    </row>
    <row r="252" spans="1:8" ht="30">
      <c r="A252" s="4" t="s">
        <v>100</v>
      </c>
      <c r="H252" s="5" t="s">
        <v>101</v>
      </c>
    </row>
    <row r="253" spans="1:8">
      <c r="A253" s="1" t="s">
        <v>11</v>
      </c>
      <c r="B253" s="2">
        <v>1778</v>
      </c>
      <c r="C253" s="2">
        <v>15844</v>
      </c>
      <c r="D253" s="3">
        <v>0.112</v>
      </c>
      <c r="E253" s="3"/>
      <c r="F253" s="3"/>
      <c r="G253" s="3"/>
    </row>
    <row r="254" spans="1:8">
      <c r="A254" s="1" t="s">
        <v>12</v>
      </c>
      <c r="B254">
        <v>505</v>
      </c>
      <c r="C254" s="2">
        <v>7334</v>
      </c>
      <c r="D254" s="3">
        <v>6.9000000000000006E-2</v>
      </c>
      <c r="E254" s="3"/>
      <c r="F254" s="3"/>
      <c r="G254" s="3"/>
    </row>
    <row r="255" spans="1:8">
      <c r="A255" s="1" t="s">
        <v>13</v>
      </c>
      <c r="B255">
        <v>207</v>
      </c>
      <c r="C255" s="2">
        <v>2286</v>
      </c>
      <c r="D255" s="3">
        <v>9.0999999999999998E-2</v>
      </c>
      <c r="E255" s="3"/>
      <c r="F255" s="3"/>
      <c r="G255" s="3"/>
    </row>
    <row r="256" spans="1:8">
      <c r="A256" s="1" t="s">
        <v>14</v>
      </c>
      <c r="B256" s="2">
        <v>2490</v>
      </c>
      <c r="C256" s="2">
        <v>25464</v>
      </c>
      <c r="D256" s="3">
        <v>9.8000000000000004E-2</v>
      </c>
      <c r="E256" s="3"/>
      <c r="F256" s="3"/>
      <c r="G256" s="3"/>
    </row>
    <row r="257" spans="1:8" ht="30">
      <c r="A257" s="4" t="s">
        <v>102</v>
      </c>
      <c r="H257" s="5" t="s">
        <v>103</v>
      </c>
    </row>
    <row r="258" spans="1:8">
      <c r="A258" s="1" t="s">
        <v>11</v>
      </c>
      <c r="B258" s="2">
        <v>1772</v>
      </c>
      <c r="C258" s="2">
        <v>15961</v>
      </c>
      <c r="D258" s="3">
        <v>0.111</v>
      </c>
      <c r="E258" s="3"/>
      <c r="F258" s="3"/>
      <c r="G258" s="3"/>
    </row>
    <row r="259" spans="1:8">
      <c r="A259" s="1" t="s">
        <v>12</v>
      </c>
      <c r="B259">
        <v>559</v>
      </c>
      <c r="C259" s="2">
        <v>7684</v>
      </c>
      <c r="D259" s="3">
        <v>7.2999999999999995E-2</v>
      </c>
      <c r="E259" s="3"/>
      <c r="F259" s="3"/>
      <c r="G259" s="3"/>
    </row>
    <row r="260" spans="1:8">
      <c r="A260" s="1" t="s">
        <v>13</v>
      </c>
      <c r="B260">
        <v>243</v>
      </c>
      <c r="C260" s="2">
        <v>2383</v>
      </c>
      <c r="D260" s="3">
        <v>0.10199999999999999</v>
      </c>
      <c r="E260" s="3"/>
      <c r="F260" s="3"/>
      <c r="G260" s="3"/>
    </row>
    <row r="261" spans="1:8">
      <c r="A261" s="1" t="s">
        <v>14</v>
      </c>
      <c r="B261" s="2">
        <v>2574</v>
      </c>
      <c r="C261" s="2">
        <v>26028</v>
      </c>
      <c r="D261" s="3">
        <v>9.9000000000000005E-2</v>
      </c>
      <c r="E261" s="3"/>
      <c r="F261" s="3"/>
      <c r="G261" s="3"/>
    </row>
    <row r="262" spans="1:8" ht="30">
      <c r="A262" t="s">
        <v>104</v>
      </c>
      <c r="H262" s="5" t="s">
        <v>105</v>
      </c>
    </row>
    <row r="263" spans="1:8">
      <c r="A263" s="1" t="s">
        <v>11</v>
      </c>
      <c r="B263" s="2">
        <v>1799</v>
      </c>
      <c r="C263" s="2">
        <v>16144</v>
      </c>
      <c r="D263" s="3">
        <v>0.111</v>
      </c>
      <c r="E263" s="3"/>
      <c r="F263" s="3"/>
      <c r="G263" s="3"/>
    </row>
    <row r="264" spans="1:8">
      <c r="A264" s="1" t="s">
        <v>12</v>
      </c>
      <c r="B264">
        <v>591</v>
      </c>
      <c r="C264" s="2">
        <v>7857</v>
      </c>
      <c r="D264" s="3">
        <v>7.4999999999999997E-2</v>
      </c>
      <c r="E264" s="3"/>
      <c r="F264" s="3"/>
      <c r="G264" s="3"/>
    </row>
    <row r="265" spans="1:8">
      <c r="A265" s="1" t="s">
        <v>13</v>
      </c>
      <c r="B265">
        <v>268</v>
      </c>
      <c r="C265" s="2">
        <v>2358</v>
      </c>
      <c r="D265" s="3">
        <v>0.114</v>
      </c>
      <c r="E265" s="3"/>
      <c r="F265" s="3"/>
      <c r="G265" s="3"/>
    </row>
    <row r="266" spans="1:8">
      <c r="A266" s="1" t="s">
        <v>14</v>
      </c>
      <c r="B266" s="2">
        <v>2658</v>
      </c>
      <c r="D266" s="3">
        <v>0.10100000000000001</v>
      </c>
      <c r="E266" s="3"/>
      <c r="F266" s="3"/>
      <c r="G266" s="3"/>
    </row>
    <row r="267" spans="1:8" ht="30">
      <c r="A267" s="4" t="s">
        <v>106</v>
      </c>
      <c r="H267" s="5" t="s">
        <v>107</v>
      </c>
    </row>
    <row r="268" spans="1:8">
      <c r="A268" s="1" t="s">
        <v>11</v>
      </c>
      <c r="B268" s="2">
        <v>1794</v>
      </c>
      <c r="C268" s="2">
        <v>16525</v>
      </c>
      <c r="D268" s="3">
        <v>0.109</v>
      </c>
      <c r="E268" s="3"/>
      <c r="F268" s="3"/>
      <c r="G268" s="3"/>
    </row>
    <row r="269" spans="1:8">
      <c r="A269" s="1" t="s">
        <v>12</v>
      </c>
      <c r="B269">
        <v>626</v>
      </c>
      <c r="C269" s="2">
        <v>8008</v>
      </c>
      <c r="D269" s="3">
        <v>7.8E-2</v>
      </c>
      <c r="E269" s="3"/>
      <c r="F269" s="3"/>
      <c r="G269" s="3"/>
    </row>
    <row r="270" spans="1:8">
      <c r="A270" s="1" t="s">
        <v>13</v>
      </c>
      <c r="B270">
        <v>266</v>
      </c>
      <c r="C270" s="2">
        <v>2345</v>
      </c>
      <c r="D270" s="3">
        <v>0.113</v>
      </c>
      <c r="E270" s="3"/>
      <c r="F270" s="3"/>
      <c r="G270" s="3"/>
    </row>
    <row r="271" spans="1:8">
      <c r="A271" s="1" t="s">
        <v>14</v>
      </c>
      <c r="B271" s="2">
        <v>2686</v>
      </c>
      <c r="C271" s="2">
        <v>26878</v>
      </c>
      <c r="D271" s="3">
        <v>0.1</v>
      </c>
      <c r="E271" s="3"/>
      <c r="F271" s="3"/>
      <c r="G271" s="3"/>
    </row>
    <row r="272" spans="1:8" ht="30">
      <c r="A272" s="4" t="s">
        <v>108</v>
      </c>
      <c r="H272" s="5" t="s">
        <v>109</v>
      </c>
    </row>
    <row r="273" spans="1:8">
      <c r="A273" s="1" t="s">
        <v>11</v>
      </c>
      <c r="B273" s="2">
        <v>1810</v>
      </c>
      <c r="C273" s="2">
        <v>16764</v>
      </c>
      <c r="D273" s="3">
        <v>0.108</v>
      </c>
      <c r="E273" s="3"/>
      <c r="F273" s="3"/>
      <c r="G273" s="3"/>
    </row>
    <row r="274" spans="1:8">
      <c r="A274" s="1" t="s">
        <v>12</v>
      </c>
      <c r="B274">
        <v>642</v>
      </c>
      <c r="C274" s="2">
        <v>8175</v>
      </c>
      <c r="D274" s="3">
        <v>7.9000000000000001E-2</v>
      </c>
      <c r="E274" s="3"/>
      <c r="F274" s="3"/>
      <c r="G274" s="3"/>
    </row>
    <row r="275" spans="1:8">
      <c r="A275" s="1" t="s">
        <v>13</v>
      </c>
      <c r="B275">
        <v>240</v>
      </c>
      <c r="C275" s="2">
        <v>2337</v>
      </c>
      <c r="D275" s="3">
        <v>0.10199999999999999</v>
      </c>
      <c r="E275" s="3"/>
      <c r="F275" s="3"/>
      <c r="G275" s="3"/>
    </row>
    <row r="276" spans="1:8">
      <c r="A276" s="1" t="s">
        <v>14</v>
      </c>
      <c r="B276" s="2">
        <v>2692</v>
      </c>
      <c r="C276" s="2">
        <v>27276</v>
      </c>
      <c r="D276" s="3">
        <v>9.9000000000000005E-2</v>
      </c>
      <c r="E276" s="3"/>
      <c r="F276" s="3"/>
      <c r="G276" s="3"/>
    </row>
    <row r="277" spans="1:8" ht="30">
      <c r="A277" s="4" t="s">
        <v>110</v>
      </c>
      <c r="H277" s="5" t="s">
        <v>111</v>
      </c>
    </row>
    <row r="278" spans="1:8">
      <c r="A278" s="1" t="s">
        <v>11</v>
      </c>
      <c r="B278" s="2">
        <v>1853</v>
      </c>
      <c r="C278" s="2">
        <v>17124</v>
      </c>
      <c r="D278" s="3">
        <v>0.108</v>
      </c>
      <c r="E278" s="3"/>
      <c r="F278" s="3"/>
      <c r="G278" s="3"/>
    </row>
    <row r="279" spans="1:8">
      <c r="A279" s="1" t="s">
        <v>12</v>
      </c>
      <c r="B279">
        <v>682</v>
      </c>
      <c r="C279" s="2">
        <v>8254</v>
      </c>
      <c r="D279" s="3">
        <v>8.3000000000000004E-2</v>
      </c>
      <c r="E279" s="3"/>
      <c r="F279" s="3"/>
      <c r="G279" s="3"/>
    </row>
    <row r="280" spans="1:8">
      <c r="A280" s="1" t="s">
        <v>13</v>
      </c>
      <c r="B280">
        <v>221</v>
      </c>
      <c r="C280" s="2">
        <v>2339</v>
      </c>
      <c r="D280" s="3">
        <v>9.4E-2</v>
      </c>
      <c r="E280" s="3"/>
      <c r="F280" s="3"/>
      <c r="G280" s="3"/>
    </row>
    <row r="281" spans="1:8">
      <c r="A281" s="1" t="s">
        <v>14</v>
      </c>
      <c r="B281" s="2">
        <v>2756</v>
      </c>
      <c r="C281" s="2">
        <v>27717</v>
      </c>
      <c r="D281" s="3">
        <v>9.9000000000000005E-2</v>
      </c>
      <c r="E281" s="3"/>
      <c r="F281" s="3"/>
      <c r="G281" s="3"/>
    </row>
    <row r="282" spans="1:8" ht="30">
      <c r="A282" t="s">
        <v>112</v>
      </c>
      <c r="H282" s="5" t="s">
        <v>113</v>
      </c>
    </row>
    <row r="283" spans="1:8">
      <c r="A283" s="1" t="s">
        <v>11</v>
      </c>
      <c r="B283" s="2">
        <v>1919</v>
      </c>
      <c r="C283" s="2">
        <v>17628</v>
      </c>
      <c r="D283" s="3">
        <v>0.108</v>
      </c>
      <c r="E283" s="3"/>
      <c r="F283" s="3"/>
      <c r="G283" s="3"/>
    </row>
    <row r="284" spans="1:8">
      <c r="A284" s="1" t="s">
        <v>12</v>
      </c>
      <c r="B284">
        <v>665</v>
      </c>
      <c r="C284" s="2">
        <v>8177</v>
      </c>
      <c r="D284" s="3">
        <v>8.1000000000000003E-2</v>
      </c>
      <c r="E284" s="3"/>
      <c r="F284" s="3"/>
      <c r="G284" s="3"/>
    </row>
    <row r="285" spans="1:8">
      <c r="A285" s="1" t="s">
        <v>13</v>
      </c>
      <c r="B285">
        <v>229</v>
      </c>
      <c r="C285" s="2">
        <v>2331</v>
      </c>
      <c r="D285" s="3">
        <v>9.8000000000000004E-2</v>
      </c>
      <c r="E285" s="3"/>
      <c r="F285" s="3"/>
      <c r="G285" s="3"/>
    </row>
    <row r="286" spans="1:8">
      <c r="A286" s="1" t="s">
        <v>14</v>
      </c>
      <c r="B286" s="2">
        <v>2813</v>
      </c>
      <c r="C286" s="2">
        <v>28136</v>
      </c>
      <c r="D286" s="3">
        <v>9.9000000000000005E-2</v>
      </c>
      <c r="E286" s="3"/>
      <c r="F286" s="3"/>
      <c r="G286" s="3"/>
    </row>
    <row r="287" spans="1:8" ht="30">
      <c r="A287" s="4" t="s">
        <v>114</v>
      </c>
      <c r="H287" s="5" t="s">
        <v>115</v>
      </c>
    </row>
    <row r="288" spans="1:8">
      <c r="A288" s="1" t="s">
        <v>11</v>
      </c>
      <c r="B288" s="2">
        <v>1946</v>
      </c>
      <c r="C288" s="2">
        <v>17895</v>
      </c>
      <c r="D288" s="3">
        <v>0.109</v>
      </c>
      <c r="E288" s="3"/>
      <c r="F288" s="3"/>
      <c r="G288" s="3"/>
    </row>
    <row r="289" spans="1:8">
      <c r="A289" s="1" t="s">
        <v>12</v>
      </c>
      <c r="B289">
        <v>652</v>
      </c>
      <c r="C289" s="2">
        <v>8275</v>
      </c>
      <c r="D289" s="3">
        <v>7.9000000000000001E-2</v>
      </c>
      <c r="E289" s="3"/>
      <c r="F289" s="3"/>
      <c r="G289" s="3"/>
    </row>
    <row r="290" spans="1:8">
      <c r="A290" s="1" t="s">
        <v>13</v>
      </c>
      <c r="B290">
        <v>222</v>
      </c>
      <c r="C290" s="2">
        <v>2397</v>
      </c>
      <c r="D290" s="3">
        <v>9.2999999999999999E-2</v>
      </c>
      <c r="E290" s="3"/>
      <c r="F290" s="3"/>
      <c r="G290" s="3"/>
    </row>
    <row r="291" spans="1:8">
      <c r="A291" s="1" t="s">
        <v>14</v>
      </c>
      <c r="B291" s="2">
        <v>2820</v>
      </c>
      <c r="C291" s="2">
        <v>28567</v>
      </c>
      <c r="D291" s="3">
        <v>9.9000000000000005E-2</v>
      </c>
      <c r="E291" s="3"/>
      <c r="F291" s="3"/>
      <c r="G291" s="3"/>
    </row>
    <row r="292" spans="1:8" ht="30">
      <c r="A292" s="4" t="s">
        <v>116</v>
      </c>
      <c r="H292" s="5" t="s">
        <v>117</v>
      </c>
    </row>
    <row r="293" spans="1:8">
      <c r="A293" s="1" t="s">
        <v>11</v>
      </c>
      <c r="B293" s="2">
        <v>1922</v>
      </c>
      <c r="C293" s="2">
        <v>17981</v>
      </c>
      <c r="D293" s="3">
        <v>0.107</v>
      </c>
      <c r="E293" s="3"/>
      <c r="F293" s="3"/>
      <c r="G293" s="3"/>
    </row>
    <row r="294" spans="1:8">
      <c r="A294" s="1" t="s">
        <v>12</v>
      </c>
      <c r="B294">
        <v>651</v>
      </c>
      <c r="C294" s="2">
        <v>8386</v>
      </c>
      <c r="D294" s="3">
        <v>7.8E-2</v>
      </c>
      <c r="E294" s="3"/>
      <c r="F294" s="3"/>
      <c r="G294" s="3"/>
    </row>
    <row r="295" spans="1:8">
      <c r="A295" s="1" t="s">
        <v>13</v>
      </c>
      <c r="B295">
        <v>220</v>
      </c>
      <c r="C295" s="2">
        <v>2549</v>
      </c>
      <c r="D295" s="3">
        <v>8.5999999999999993E-2</v>
      </c>
      <c r="E295" s="3"/>
      <c r="F295" s="3"/>
      <c r="G295" s="3"/>
    </row>
    <row r="296" spans="1:8">
      <c r="A296" s="1" t="s">
        <v>14</v>
      </c>
      <c r="B296" s="2">
        <v>2793</v>
      </c>
      <c r="C296" s="2">
        <v>28916</v>
      </c>
      <c r="D296" s="3">
        <v>9.7000000000000003E-2</v>
      </c>
      <c r="E296" s="3"/>
      <c r="F296" s="3"/>
      <c r="G296" s="3"/>
    </row>
    <row r="297" spans="1:8" ht="30">
      <c r="A297" s="4" t="s">
        <v>118</v>
      </c>
      <c r="H297" s="5" t="s">
        <v>119</v>
      </c>
    </row>
    <row r="298" spans="1:8">
      <c r="A298" s="1" t="s">
        <v>11</v>
      </c>
      <c r="B298" s="2">
        <v>1700</v>
      </c>
      <c r="C298" s="2">
        <v>18579</v>
      </c>
      <c r="D298" s="3">
        <v>9.1999999999999998E-2</v>
      </c>
      <c r="E298" s="3"/>
      <c r="F298" s="3"/>
      <c r="G298" s="3"/>
    </row>
    <row r="299" spans="1:8">
      <c r="A299" s="1" t="s">
        <v>12</v>
      </c>
      <c r="B299">
        <v>614</v>
      </c>
      <c r="C299" s="2">
        <v>8325</v>
      </c>
      <c r="D299" s="3">
        <v>7.2999999999999995E-2</v>
      </c>
      <c r="E299" s="3"/>
      <c r="F299" s="3"/>
      <c r="G299" s="3"/>
    </row>
    <row r="300" spans="1:8">
      <c r="A300" s="1" t="s">
        <v>13</v>
      </c>
      <c r="B300">
        <v>190</v>
      </c>
      <c r="C300" s="2">
        <v>2486</v>
      </c>
      <c r="D300" s="3">
        <v>7.5999999999999998E-2</v>
      </c>
      <c r="E300" s="3"/>
      <c r="F300" s="3"/>
      <c r="G300" s="3"/>
    </row>
    <row r="301" spans="1:8">
      <c r="A301" s="1" t="s">
        <v>14</v>
      </c>
      <c r="B301" s="2">
        <v>2504</v>
      </c>
      <c r="C301" s="2">
        <v>29390</v>
      </c>
      <c r="D301" s="3">
        <v>8.5000000000000006E-2</v>
      </c>
      <c r="E301" s="3"/>
      <c r="F301" s="3"/>
      <c r="G301" s="3"/>
    </row>
    <row r="302" spans="1:8" ht="30">
      <c r="A302" t="s">
        <v>120</v>
      </c>
      <c r="H302" s="5" t="s">
        <v>121</v>
      </c>
    </row>
    <row r="303" spans="1:8">
      <c r="A303" s="1" t="s">
        <v>11</v>
      </c>
      <c r="B303">
        <v>1704</v>
      </c>
      <c r="C303">
        <v>18430</v>
      </c>
      <c r="D303" s="3">
        <v>9.1999999999999998E-2</v>
      </c>
      <c r="E303" s="3"/>
      <c r="F303" s="3"/>
      <c r="G303" s="3"/>
    </row>
    <row r="304" spans="1:8">
      <c r="A304" s="1" t="s">
        <v>12</v>
      </c>
      <c r="B304">
        <v>585</v>
      </c>
      <c r="C304" s="2">
        <v>8190</v>
      </c>
      <c r="D304" s="3">
        <v>7.0999999999999994E-2</v>
      </c>
      <c r="E304" s="3"/>
      <c r="F304" s="3"/>
      <c r="G304" s="3"/>
    </row>
    <row r="305" spans="1:8">
      <c r="A305" s="1" t="s">
        <v>13</v>
      </c>
      <c r="B305">
        <v>200</v>
      </c>
      <c r="C305" s="2">
        <v>2517</v>
      </c>
      <c r="D305" s="3">
        <v>7.9000000000000001E-2</v>
      </c>
      <c r="E305" s="3"/>
      <c r="F305" s="3"/>
      <c r="G305" s="3"/>
    </row>
    <row r="306" spans="1:8">
      <c r="A306" s="1" t="s">
        <v>14</v>
      </c>
      <c r="B306" s="2">
        <v>2489</v>
      </c>
      <c r="C306" s="2">
        <v>29137</v>
      </c>
      <c r="D306" s="3">
        <v>8.5000000000000006E-2</v>
      </c>
      <c r="E306" s="3"/>
      <c r="F306" s="3"/>
      <c r="G306" s="3"/>
    </row>
    <row r="307" spans="1:8" ht="30">
      <c r="A307" s="4" t="s">
        <v>122</v>
      </c>
      <c r="H307" s="5" t="s">
        <v>123</v>
      </c>
    </row>
    <row r="308" spans="1:8">
      <c r="A308" s="1" t="s">
        <v>11</v>
      </c>
      <c r="B308" s="2">
        <v>1628</v>
      </c>
      <c r="C308" s="2">
        <v>18503</v>
      </c>
      <c r="D308" s="3">
        <v>8.7999999999999995E-2</v>
      </c>
      <c r="E308" s="3"/>
      <c r="F308" s="3"/>
      <c r="G308" s="3"/>
    </row>
    <row r="309" spans="1:8">
      <c r="A309" s="1" t="s">
        <v>12</v>
      </c>
      <c r="B309">
        <v>590</v>
      </c>
      <c r="C309" s="2">
        <v>8262</v>
      </c>
      <c r="D309" s="3">
        <v>7.0999999999999994E-2</v>
      </c>
      <c r="E309" s="3"/>
      <c r="F309" s="3"/>
      <c r="G309" s="3"/>
    </row>
    <row r="310" spans="1:8">
      <c r="A310" s="1" t="s">
        <v>13</v>
      </c>
      <c r="B310">
        <v>204</v>
      </c>
      <c r="C310" s="2">
        <v>2513</v>
      </c>
      <c r="D310" s="3">
        <v>8.1000000000000003E-2</v>
      </c>
      <c r="E310" s="3"/>
      <c r="F310" s="3"/>
      <c r="G310" s="3"/>
    </row>
    <row r="311" spans="1:8">
      <c r="A311" s="1" t="s">
        <v>14</v>
      </c>
      <c r="B311">
        <v>2422</v>
      </c>
      <c r="C311">
        <v>29278</v>
      </c>
      <c r="D311" s="3">
        <v>8.3000000000000004E-2</v>
      </c>
      <c r="E311" s="3"/>
      <c r="F311" s="3"/>
      <c r="G311" s="3"/>
    </row>
    <row r="312" spans="1:8" ht="30">
      <c r="A312" s="4" t="s">
        <v>124</v>
      </c>
      <c r="H312" s="6" t="s">
        <v>125</v>
      </c>
    </row>
    <row r="313" spans="1:8">
      <c r="A313" s="1" t="s">
        <v>11</v>
      </c>
      <c r="B313" s="2">
        <v>1567</v>
      </c>
      <c r="C313" s="2">
        <v>18370</v>
      </c>
      <c r="D313" s="3">
        <v>8.5000000000000006E-2</v>
      </c>
      <c r="E313" s="3"/>
      <c r="F313" s="3"/>
      <c r="G313" s="3"/>
    </row>
    <row r="314" spans="1:8">
      <c r="A314" s="1" t="s">
        <v>12</v>
      </c>
      <c r="B314">
        <v>340</v>
      </c>
      <c r="C314" s="2">
        <v>8197</v>
      </c>
      <c r="D314" s="3">
        <v>4.1000000000000002E-2</v>
      </c>
      <c r="E314" s="3"/>
      <c r="F314" s="3"/>
      <c r="G314" s="3"/>
    </row>
    <row r="315" spans="1:8">
      <c r="A315" s="1" t="s">
        <v>13</v>
      </c>
      <c r="B315">
        <v>136</v>
      </c>
      <c r="C315" s="2">
        <v>2560</v>
      </c>
      <c r="D315" s="3">
        <v>5.2999999999999999E-2</v>
      </c>
      <c r="E315" s="3"/>
      <c r="F315" s="3"/>
      <c r="G315" s="3"/>
    </row>
    <row r="316" spans="1:8">
      <c r="A316" s="1" t="s">
        <v>14</v>
      </c>
      <c r="B316" s="2">
        <v>2334</v>
      </c>
      <c r="C316" s="2">
        <v>29127</v>
      </c>
      <c r="D316" s="3">
        <v>0.08</v>
      </c>
      <c r="E316" s="3"/>
      <c r="F316" s="3"/>
      <c r="G316" s="3"/>
    </row>
    <row r="317" spans="1:8" ht="30">
      <c r="A317" s="4" t="s">
        <v>126</v>
      </c>
      <c r="H317" s="5" t="s">
        <v>127</v>
      </c>
    </row>
    <row r="318" spans="1:8">
      <c r="A318" s="1" t="s">
        <v>11</v>
      </c>
      <c r="B318" s="2">
        <v>1543</v>
      </c>
      <c r="C318" s="2">
        <v>18350</v>
      </c>
      <c r="D318" s="3">
        <v>8.4000000000000005E-2</v>
      </c>
      <c r="E318" s="3"/>
      <c r="F318" s="3"/>
      <c r="G318" s="3"/>
    </row>
    <row r="319" spans="1:8">
      <c r="A319" s="1" t="s">
        <v>12</v>
      </c>
      <c r="B319">
        <v>557</v>
      </c>
      <c r="C319" s="2">
        <v>8211</v>
      </c>
      <c r="D319" s="3">
        <v>6.8000000000000005E-2</v>
      </c>
      <c r="E319" s="3"/>
      <c r="F319" s="3"/>
      <c r="G319" s="3"/>
    </row>
    <row r="320" spans="1:8">
      <c r="A320" s="1" t="s">
        <v>13</v>
      </c>
      <c r="B320">
        <v>204</v>
      </c>
      <c r="C320" s="2">
        <v>2575</v>
      </c>
      <c r="D320" s="3">
        <v>7.9000000000000001E-2</v>
      </c>
      <c r="E320" s="3"/>
      <c r="F320" s="3"/>
      <c r="G320" s="3"/>
    </row>
    <row r="321" spans="1:8">
      <c r="A321" s="1" t="s">
        <v>14</v>
      </c>
      <c r="B321" s="2">
        <v>2304</v>
      </c>
      <c r="C321" s="2">
        <v>29135</v>
      </c>
      <c r="D321" s="3">
        <v>7.9000000000000001E-2</v>
      </c>
      <c r="E321" s="3"/>
      <c r="F321" s="3"/>
      <c r="G321" s="3"/>
    </row>
    <row r="322" spans="1:8" ht="45">
      <c r="A322" t="s">
        <v>128</v>
      </c>
      <c r="H322" s="5" t="s">
        <v>129</v>
      </c>
    </row>
    <row r="323" spans="1:8">
      <c r="A323" s="1" t="s">
        <v>11</v>
      </c>
      <c r="B323" s="2">
        <v>1514</v>
      </c>
      <c r="C323" s="2">
        <v>18415</v>
      </c>
      <c r="D323" s="3">
        <v>8.2000000000000003E-2</v>
      </c>
      <c r="E323" s="3"/>
      <c r="F323" s="3"/>
      <c r="G323" s="3"/>
    </row>
    <row r="324" spans="1:8">
      <c r="A324" s="1" t="s">
        <v>12</v>
      </c>
      <c r="B324">
        <v>620</v>
      </c>
      <c r="C324" s="2">
        <v>8109</v>
      </c>
      <c r="D324" s="3">
        <v>7.5999999999999998E-2</v>
      </c>
      <c r="E324" s="3"/>
      <c r="F324" s="3"/>
      <c r="G324" s="3"/>
    </row>
    <row r="325" spans="1:8">
      <c r="A325" s="1" t="s">
        <v>13</v>
      </c>
      <c r="B325">
        <v>219</v>
      </c>
      <c r="C325" s="2">
        <v>2560</v>
      </c>
      <c r="D325" s="3">
        <v>8.5999999999999993E-2</v>
      </c>
      <c r="E325" s="3"/>
      <c r="F325" s="3"/>
      <c r="G325" s="3"/>
    </row>
    <row r="326" spans="1:8">
      <c r="A326" s="1" t="s">
        <v>14</v>
      </c>
      <c r="B326" s="2">
        <v>2353</v>
      </c>
      <c r="C326" s="2">
        <v>29084</v>
      </c>
      <c r="D326" s="3">
        <v>8.1000000000000003E-2</v>
      </c>
      <c r="E326" s="3"/>
      <c r="F326" s="3"/>
      <c r="G326" s="3"/>
    </row>
  </sheetData>
  <mergeCells count="1">
    <mergeCell ref="H164:H165"/>
  </mergeCells>
  <hyperlinks>
    <hyperlink ref="H312" r:id="rId1" xr:uid="{00000000-0004-0000-0000-000000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UNC Chapel Hill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UNC Libraries</dc:creator>
  <cp:keywords/>
  <dc:description/>
  <cp:lastModifiedBy/>
  <cp:revision/>
  <dcterms:created xsi:type="dcterms:W3CDTF">2016-02-04T18:41:38Z</dcterms:created>
  <dcterms:modified xsi:type="dcterms:W3CDTF">2022-01-27T20:14:34Z</dcterms:modified>
  <cp:category/>
  <cp:contentStatus/>
</cp:coreProperties>
</file>